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窗帘开关" sheetId="2" r:id="rId3"/>
    <sheet name="缺陷列表" sheetId="17" r:id="rId4"/>
    <sheet name="修订记录" sheetId="15" r:id="rId5"/>
  </sheets>
  <calcPr calcId="144525"/>
</workbook>
</file>

<file path=xl/sharedStrings.xml><?xml version="1.0" encoding="utf-8"?>
<sst xmlns="http://schemas.openxmlformats.org/spreadsheetml/2006/main" count="755" uniqueCount="519">
  <si>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</si>
  <si>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</si>
  <si>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</si>
  <si>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</si>
  <si>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</si>
  <si>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</si>
  <si>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</si>
  <si>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</si>
  <si>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</si>
  <si>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</si>
  <si>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</si>
  <si>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</si>
  <si>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</si>
  <si>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</si>
  <si>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</si>
  <si>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</si>
  <si>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</si>
  <si>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</si>
  <si>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</si>
  <si>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</si>
  <si>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</si>
  <si>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</si>
  <si>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</si>
  <si>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</si>
  <si>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</si>
  <si>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</si>
  <si>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</si>
  <si>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</si>
  <si>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</si>
  <si>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</si>
  <si>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</si>
  <si>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</si>
  <si>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</si>
  <si>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</si>
  <si>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</si>
  <si>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</si>
  <si>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</si>
  <si>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</si>
  <si>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</si>
  <si>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</si>
  <si>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</si>
  <si>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</si>
  <si>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</si>
  <si>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</si>
  <si>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ZIgBee窗帘开关_测试用例</t>
  </si>
  <si>
    <t>用例编号</t>
  </si>
  <si>
    <t>模块</t>
  </si>
  <si>
    <t>子功能</t>
  </si>
  <si>
    <t>用例标题</t>
  </si>
  <si>
    <t>测试优先级</t>
  </si>
  <si>
    <t>标签</t>
  </si>
  <si>
    <t>前置条件</t>
  </si>
  <si>
    <t>测试步骤</t>
  </si>
  <si>
    <t>预期结果</t>
  </si>
  <si>
    <t>缺陷级</t>
  </si>
  <si>
    <t>实际结果</t>
  </si>
  <si>
    <t>CL_001</t>
  </si>
  <si>
    <t>ZigBee配网离网</t>
  </si>
  <si>
    <t>ZigBee配网</t>
  </si>
  <si>
    <t>进入配网模式（zigbee)</t>
  </si>
  <si>
    <t>P0</t>
  </si>
  <si>
    <t>1、设备已上电</t>
  </si>
  <si>
    <t>1、长按设备复位键N秒 
或开关N次（配网方式以具体产品为准）</t>
  </si>
  <si>
    <t>1、设备进入配网模式，指示灯快闪</t>
  </si>
  <si>
    <t>CL_002</t>
  </si>
  <si>
    <t>APP配网-主页添加（zigbee)</t>
  </si>
  <si>
    <t>P1</t>
  </si>
  <si>
    <t>1、APP主界面点击【+】
2、选择添加ZigBee子设备，按照提示进行添加子设备操作
3、同时使子设备进入配网模式，并确认网关配网指示灯闪烁</t>
  </si>
  <si>
    <t>1、设备指示灯停止闪烁
2、APP界面提示配网成功，点击完成，可进入设备界面。</t>
  </si>
  <si>
    <t>CL_003</t>
  </si>
  <si>
    <t>APP配网-网关页面（zigbee)</t>
  </si>
  <si>
    <t>1、APP点击进入网关界面，
2、点击添加子设备
3、同时使子设备进入配网模式，并确认网关配网指示灯闪烁</t>
  </si>
  <si>
    <t>CL_004</t>
  </si>
  <si>
    <t>APP配网-手机与网关非局域网（zigbee)</t>
  </si>
  <si>
    <t>1、手机与网关处于不同网络
2、进行如上配网操作</t>
  </si>
  <si>
    <t>CL_005</t>
  </si>
  <si>
    <t>ZigBee离网</t>
  </si>
  <si>
    <t>APP移除-设备在线（zigbee)</t>
  </si>
  <si>
    <t>1、设备正常配网成功</t>
  </si>
  <si>
    <t>1、APP点击移除设备</t>
  </si>
  <si>
    <t>1、设备移除之后，设备进入配网模式
2、内存正常释放，设备状态符合产品说明</t>
  </si>
  <si>
    <t>CL_006</t>
  </si>
  <si>
    <t>APP移除-设备断电3分钟内APP显示在线（zigbee)</t>
  </si>
  <si>
    <t>1、设备断电，APP还显示在线
2、APP点击移除设备</t>
  </si>
  <si>
    <t>1、APP显示设备已移除
2、设备列表无法查到该设备</t>
  </si>
  <si>
    <t>CL_007</t>
  </si>
  <si>
    <t>APP移除-网关连接的路由断网（zigbee)</t>
  </si>
  <si>
    <t>1、网关路由器断网
2、APP点击移除设备</t>
  </si>
  <si>
    <t>CL_008</t>
  </si>
  <si>
    <t>硬件重置-设备在线（zigbee)</t>
  </si>
  <si>
    <t>1、设备在线，对设备进行重置动作</t>
  </si>
  <si>
    <t>1、设备进入配网模式
2、APP提设备列表和面板立即显示离线</t>
  </si>
  <si>
    <t>CL_009</t>
  </si>
  <si>
    <t>常用功能</t>
  </si>
  <si>
    <t>开关</t>
  </si>
  <si>
    <t>常用功能开关验证</t>
  </si>
  <si>
    <t>1、设备已配网</t>
  </si>
  <si>
    <t>1、点击常用功能中的关闭
2、点击常用功能中的开启</t>
  </si>
  <si>
    <t>1、对应的继电器断电，指示灯显示正常；
2、对应的继电器通电，指示灯显示正常。</t>
  </si>
  <si>
    <t>CL_010</t>
  </si>
  <si>
    <t>窗帘开关</t>
  </si>
  <si>
    <t>无暂停按键</t>
  </si>
  <si>
    <t>开关复用暂停键，点击开</t>
  </si>
  <si>
    <t>1、设备处于暂停
2、且设备未到0%</t>
  </si>
  <si>
    <t>1、平台配置开关键复用暂停键
2、点击开启</t>
  </si>
  <si>
    <t>1、平台能够配置开关键复用暂停键
2、点击开，窗帘正常开启</t>
  </si>
  <si>
    <t>CL_011</t>
  </si>
  <si>
    <t>开关复用暂停键，连续两次点击开</t>
  </si>
  <si>
    <t>1、平台配置开关键复用暂停键
2、连续点击两次开启</t>
  </si>
  <si>
    <t>1、平台能够配置开关键复用暂停键
2、点击开，窗帘正常开启
3、再次点击开，点击暂停</t>
  </si>
  <si>
    <t>CL_012</t>
  </si>
  <si>
    <t>开关复用暂停键，点击关</t>
  </si>
  <si>
    <t>1、设备处于暂停
2、且设备未到100%</t>
  </si>
  <si>
    <t>1、平台配置开关键复用暂停键
2、点击关闭</t>
  </si>
  <si>
    <t>1、平台能够配置开关键复用暂停键
2、点击关，窗帘正常关闭</t>
  </si>
  <si>
    <t>CL_013</t>
  </si>
  <si>
    <t>开关复用暂停键，连续两次点击关</t>
  </si>
  <si>
    <t>1、平台配置开关键复用暂停键
2、连续点击两次关闭</t>
  </si>
  <si>
    <t>1、平台能够配置开关键复用暂停键
2、点击关，窗帘正常关闭
3、再次点击关，点击暂停</t>
  </si>
  <si>
    <t>CL_014</t>
  </si>
  <si>
    <t>有暂停按键</t>
  </si>
  <si>
    <t>配置暂停键，点击开</t>
  </si>
  <si>
    <t>1、平台配置启动暂停键
2、点击开启</t>
  </si>
  <si>
    <t>1、平台能够配置启用暂停键
2、点击开，窗帘正常开启</t>
  </si>
  <si>
    <t>CL_015</t>
  </si>
  <si>
    <t>配置暂停键，点击暂停</t>
  </si>
  <si>
    <t>1、设备处于运动状态</t>
  </si>
  <si>
    <t>1、平台配置启动暂停键
2、点击暂停</t>
  </si>
  <si>
    <t>1、平台能够配置启用暂停键
2、点击暂停，窗帘停止运行</t>
  </si>
  <si>
    <t>CL_016</t>
  </si>
  <si>
    <t>配置暂停键，点击关</t>
  </si>
  <si>
    <t>1、平台配置启动暂停键
2、点击关闭</t>
  </si>
  <si>
    <t>1、平台能够配置启用暂停键
2、点击关，窗帘正常关闭</t>
  </si>
  <si>
    <t>CL_017</t>
  </si>
  <si>
    <t>网络指示灯</t>
  </si>
  <si>
    <t>配置无网络指示灯时进行配网</t>
  </si>
  <si>
    <t>1、设备处于配网中</t>
  </si>
  <si>
    <t>1、IoT平台将网络指示灯配置为空
2、设备配网，无网络指示灯指示
3、暂停通道指示灯不可为空（联动需要）只适用zigbee
4、继电器指示灯1和3不可为空（联动需要）只适用zigbee</t>
  </si>
  <si>
    <t>1、设备配网时，无配网指示灯指示</t>
  </si>
  <si>
    <t>CL_018</t>
  </si>
  <si>
    <t>配置有网络指示灯配网亮未配网为灭</t>
  </si>
  <si>
    <t>1、IoT平台配置有网络指示灯
2、配置配网时指示灯亮，未配网时指示灯灭
3、设备配网，指示灯按配置显示</t>
  </si>
  <si>
    <t>1、设备配网前，指示灯灭
2、设备进行配网，指示灯亮</t>
  </si>
  <si>
    <t>CL_019</t>
  </si>
  <si>
    <t>配置有网络指示灯配网灭未配网为亮</t>
  </si>
  <si>
    <t>1、IoT平台配置有网络指示灯
2、配置配网时指示灯灭，未配网时指示灯亮
3、设备配网，指示灯按配置显示</t>
  </si>
  <si>
    <t>CL_020</t>
  </si>
  <si>
    <t>状态指示灯</t>
  </si>
  <si>
    <t>状态指示灯为none模式(指示灯亮)</t>
  </si>
  <si>
    <t>1、IOT平台配置</t>
  </si>
  <si>
    <t>1、面板选择状态指示灯模式为空</t>
  </si>
  <si>
    <t>1、开启、暂停、关闭不在受继电器和运动状态影响，保持熄灭</t>
  </si>
  <si>
    <t>CL_021</t>
  </si>
  <si>
    <t>状态指示灯为位置指示relay模式（指示位置）</t>
  </si>
  <si>
    <t>1、面板选择状态指示灯模式为relay模式</t>
  </si>
  <si>
    <t>1、开启通道继电器打开时，开启通道指示灯亮起，反之熄灭，
2、关闭通道继电器打开时，关闭通道指示灯亮起，反之熄灭，
3、暂停通道跟随运动状态亮灭，为stop时亮起，运动中熄灭；反转熄灭。</t>
  </si>
  <si>
    <t>CL_022</t>
  </si>
  <si>
    <t>状态指示灯为位置指示pos模式（指示灯开）</t>
  </si>
  <si>
    <t>1、面板选择状态指示灯模式为pos模式</t>
  </si>
  <si>
    <t>1、开启通道继电器打开时，开启通道指示灯熄灭，反之亮起 ，
2、关闭通道继电器打开时，关闭通道指示灯熄灭，反之亮起，
3、暂停通道跟随运动状态亮灭，为stop时熄灭，运动中亮起；反转亮起</t>
  </si>
  <si>
    <t>CL_023</t>
  </si>
  <si>
    <t>暂停逻辑</t>
  </si>
  <si>
    <t>暂停状态触发暂停键</t>
  </si>
  <si>
    <t>1、设备配网成功且网络正常</t>
  </si>
  <si>
    <t>1、设备当前处于暂停状态
2、触发暂停按键</t>
  </si>
  <si>
    <t>1、暂停状态触发暂停按键：不响应也不上报状态</t>
  </si>
  <si>
    <t>CL_024</t>
  </si>
  <si>
    <t>运动状态触发暂停键</t>
  </si>
  <si>
    <t>1、设备当前处于运动状态
2、触发暂停按键</t>
  </si>
  <si>
    <t>1、设备暂停上报状态（暂停命令+百分比状态）</t>
  </si>
  <si>
    <t>CL_025</t>
  </si>
  <si>
    <t>面板下发开</t>
  </si>
  <si>
    <t>设备开启至100%状态时下发开</t>
  </si>
  <si>
    <t>1、当前设备开启为100%
2、下发开启</t>
  </si>
  <si>
    <t>1、100%开启状态时不发送开启命令</t>
  </si>
  <si>
    <t>CL_026</t>
  </si>
  <si>
    <t>设备未开启至100%状态时下发开</t>
  </si>
  <si>
    <t>1、当前设备未开启到100%状态
2、下发开启</t>
  </si>
  <si>
    <t>1、收到下发的开启指令后，设备响应至100%状态后暂停</t>
  </si>
  <si>
    <t>CL_027</t>
  </si>
  <si>
    <t>面板下发关</t>
  </si>
  <si>
    <t>设备关闭至0%状态时下发开</t>
  </si>
  <si>
    <t>1、当前设备关闭至0%
2、下发关闭</t>
  </si>
  <si>
    <t>1、0%关闭状态时不发送关闭命令</t>
  </si>
  <si>
    <t>CL_028</t>
  </si>
  <si>
    <t>设备未关闭至0%状态时下发开</t>
  </si>
  <si>
    <t>1、当前设备未关闭到0%状态
2、下发关闭</t>
  </si>
  <si>
    <t>1、收到下发的关闭指令后，设备响应至0%%状态后暂停</t>
  </si>
  <si>
    <t>CL_029</t>
  </si>
  <si>
    <t>百分比控制</t>
  </si>
  <si>
    <t>设备状态0%时左滑</t>
  </si>
  <si>
    <t>1、当前设备处于0%的状态
2、面板百分比左滑</t>
  </si>
  <si>
    <t>1、0%往左滑动或者点击不发送命令不响应</t>
  </si>
  <si>
    <t>CL_030</t>
  </si>
  <si>
    <t>设备状态100%时右滑</t>
  </si>
  <si>
    <t>1、当前设备处于100%的状态
2、面板百分比右滑</t>
  </si>
  <si>
    <t>1、100%往左滑动或者点击不发送命令不响应</t>
  </si>
  <si>
    <t>CL_031</t>
  </si>
  <si>
    <t>设备状态处于非边界值时左滑</t>
  </si>
  <si>
    <t>1、当前设备处于非边界值
2、面板百分比左滑</t>
  </si>
  <si>
    <t>1、设备执行到相应百分比停止</t>
  </si>
  <si>
    <t>CL_032</t>
  </si>
  <si>
    <t>设备状态处于非边界值时右滑</t>
  </si>
  <si>
    <t>1、当前设备处于非边界值
2、面板百分比右滑</t>
  </si>
  <si>
    <t>CL_033</t>
  </si>
  <si>
    <t>行程校准</t>
  </si>
  <si>
    <t>行程未校准时默认状态</t>
  </si>
  <si>
    <t>1、未校准行程时，行程的默认状态是10s</t>
  </si>
  <si>
    <t>1、未校准时默认行程时间为10s</t>
  </si>
  <si>
    <t>CL_034</t>
  </si>
  <si>
    <t>行程校准成功</t>
  </si>
  <si>
    <t>1、点击APP校准按钮，窗帘开关进入校准模式；下发设备start指令
2、根据面板提示将窗帘行程运动到需要的全开位置且暂停
3、点击面板“下一步”，进行行程校准，此时按动窗帘开关将行程运动到全关时并暂停
4、点击“下一步”，像此时校准结束同时清空原先校准行程数据
5、等待设备上报end指令，过程为10S
6、上报end指令，面板显示校准成功，显示可退出校准</t>
  </si>
  <si>
    <t>1、设备校准成功，显示可退出校准</t>
  </si>
  <si>
    <t>CL_035</t>
  </si>
  <si>
    <t>重复进行行程校准</t>
  </si>
  <si>
    <t>1、设备进行一次行程校准，时间为20s
2、灯带校准完成后再进行一次行程校准，时间为20s</t>
  </si>
  <si>
    <t>1、第一次校准完后，行程时间变为10s
2、第二次校准完后，行程时间变为20s</t>
  </si>
  <si>
    <t>CL_036</t>
  </si>
  <si>
    <t>最短行程校准时间</t>
  </si>
  <si>
    <t>1、行程校准时间最短为10s，进行校准</t>
  </si>
  <si>
    <t>1、校准成功，行程时间变为10s</t>
  </si>
  <si>
    <t>CL_037</t>
  </si>
  <si>
    <t>最长行程校准时间</t>
  </si>
  <si>
    <t>1、行程校准时间最长为180s，进行校准</t>
  </si>
  <si>
    <t>1、校准成功，行程时间变为180s</t>
  </si>
  <si>
    <t>CL_038</t>
  </si>
  <si>
    <t>电机转向</t>
  </si>
  <si>
    <t>电机转向为正转</t>
  </si>
  <si>
    <t>1、设置电机转向为正转</t>
  </si>
  <si>
    <t>1、电机正转</t>
  </si>
  <si>
    <t>CL_039</t>
  </si>
  <si>
    <t>电机转向为反转</t>
  </si>
  <si>
    <t>1、设置电机转向为反转</t>
  </si>
  <si>
    <t>1、电机反转</t>
  </si>
  <si>
    <t>CL_040</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</si>
  <si>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</si>
  <si>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</si>
  <si>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</si>
  <si>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</si>
  <si>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</si>
  <si>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CL_041</t>
  </si>
  <si>
    <t>手机处于4G，使用APP进行控制设备</t>
  </si>
  <si>
    <t>1、设备正常配网成功
2、将手机切到2G网络
2、进行控制测试</t>
  </si>
  <si>
    <t>CL_042</t>
  </si>
  <si>
    <t>局域网控制</t>
  </si>
  <si>
    <t>设备和手机处于同一局域网进行控制设备</t>
  </si>
  <si>
    <t>1、设备正常配网成功
2、断开路由器外网，手机和设备处于同一局域网下
2、进行控制测试</t>
  </si>
  <si>
    <t>CL_043</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</si>
  <si>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</si>
  <si>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</si>
  <si>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</si>
  <si>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CL_044</t>
  </si>
  <si>
    <t>局域网切到外网，观察设备在APP上的显示并进行控制</t>
  </si>
  <si>
    <t>1、设备正常配网成功
2、断开路由器外网，手机切到和设备同一个网络
3、恢复路由器外网，手机切到4G或者其他WiFi
4、查看APP上设备状态，并且正常控制</t>
  </si>
  <si>
    <t>CL_045</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</si>
  <si>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</si>
  <si>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</si>
  <si>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</si>
  <si>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CL_046</t>
  </si>
  <si>
    <t>局域网下进入设备面板</t>
  </si>
  <si>
    <t>1、设备在线，面板已经加载，路由器断开外网</t>
  </si>
  <si>
    <t>1、从所有设备列表进入面板</t>
  </si>
  <si>
    <t>1、面板正常展示</t>
  </si>
  <si>
    <t>CL_047</t>
  </si>
  <si>
    <t>局域网下状态上报</t>
  </si>
  <si>
    <t>1、设备上点击开关</t>
  </si>
  <si>
    <t>1、设备响应，面板状态同步</t>
  </si>
  <si>
    <t>CL_048</t>
  </si>
  <si>
    <t>定时</t>
  </si>
  <si>
    <t>设备定时</t>
  </si>
  <si>
    <t>根据PID，后台验证定时是否为设备定时</t>
  </si>
  <si>
    <t>1、根据Pid去后台查询设备的定时模式</t>
  </si>
  <si>
    <t>1、查到的定时模式符合产品说明</t>
  </si>
  <si>
    <t>CL_049</t>
  </si>
  <si>
    <t>设备在打开状态下，APP面板进入定时按钮（设备定时）</t>
  </si>
  <si>
    <t>1、通过APP或者本地打开设备
2、APP面板点击进入定时界面</t>
  </si>
  <si>
    <t>1、APP面板正常进入定时面板
2、设置界面UI展示完整</t>
  </si>
  <si>
    <t>CL_050</t>
  </si>
  <si>
    <t>设备在关闭状态下，APP面板进入定时按钮（设备定时）</t>
  </si>
  <si>
    <t>1、通过APP或者本地关闭设备
2、APP面板点击进入定时界面</t>
  </si>
  <si>
    <t>CL_051</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</si>
  <si>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</si>
  <si>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</si>
  <si>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</si>
  <si>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CL_052</t>
  </si>
  <si>
    <t>设备关的状态下-设置仅一次，定时关（设备定时）</t>
  </si>
  <si>
    <t>1、本地或者APP将设备关闭
2、进入APP面板，设置一个定时关，仅执行一次
3、30秒后，断开路由器外网</t>
  </si>
  <si>
    <t>CL_053</t>
  </si>
  <si>
    <t>设备开的状态下-设置仅一次，定时开（设备定时）</t>
  </si>
  <si>
    <t>1、本地或者APP将设备打开
2、进入APP面板，设置一个定时开，仅执行一次
3、30秒后，断开路由器外网</t>
  </si>
  <si>
    <t>CL_054</t>
  </si>
  <si>
    <t>设备开的状态下-设置仅一次，定时关（设备定时）</t>
  </si>
  <si>
    <t>1、本地或者APP将设备打开
2、进入APP面板，设置一个定时关，仅执行一次
3、30秒后，断开路由器外网</t>
  </si>
  <si>
    <t>CL_055</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</si>
  <si>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</si>
  <si>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</si>
  <si>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</si>
  <si>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CL_056</t>
  </si>
  <si>
    <t>设置定时，重复选择：每天（设备定时）</t>
  </si>
  <si>
    <t>1、本地或者APP将设备打开
2、进入APP面板，设置一个定时关
3、重复选择：每天
4、30秒后，断开路由器外网</t>
  </si>
  <si>
    <t>CL_057</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</si>
  <si>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</si>
  <si>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</si>
  <si>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</si>
  <si>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CL_058</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</si>
  <si>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</si>
  <si>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</si>
  <si>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</si>
  <si>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CL_059</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</si>
  <si>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</si>
  <si>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</si>
  <si>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</si>
  <si>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CL_060</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</si>
  <si>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</si>
  <si>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</si>
  <si>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</si>
  <si>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CL_061</t>
  </si>
  <si>
    <t>检查已执行过的定时（设备定时）</t>
  </si>
  <si>
    <t>1、设置一个定时，等待定时执行
2、检查已执行过的定时</t>
  </si>
  <si>
    <t>1、定时执行之后，设备状态和APP面板保持一致
2、定时界面，定时显示置灰</t>
  </si>
  <si>
    <t>CL_062</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</si>
  <si>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</si>
  <si>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</si>
  <si>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</si>
  <si>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CL_063</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</si>
  <si>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</si>
  <si>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</si>
  <si>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</si>
  <si>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CL_064</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</si>
  <si>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</si>
  <si>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</si>
  <si>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</si>
  <si>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</si>
  <si>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</si>
  <si>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CL_065</t>
  </si>
  <si>
    <t>群组设备名称修改</t>
  </si>
  <si>
    <t>设备在线</t>
  </si>
  <si>
    <t>1.设备创建群组
2.修改设备名称</t>
  </si>
  <si>
    <t>1.设备名称能正常修改，并与APP面板同步
2.设备名称修改过长时，用...省略</t>
  </si>
  <si>
    <t>CL_066</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</si>
  <si>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</si>
  <si>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</si>
  <si>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</si>
  <si>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CL_067</t>
  </si>
  <si>
    <t>外网下创建群组控制</t>
  </si>
  <si>
    <t>1、创建一个群组，群组内的所有设备置于连外网网状态下
2、控制群组</t>
  </si>
  <si>
    <t>1、群组可以正常控制
2、设备状态和APP保持一致</t>
  </si>
  <si>
    <t>CL_068</t>
  </si>
  <si>
    <t>群组控制</t>
  </si>
  <si>
    <t>创建群组，群组内可以控制设备开关</t>
  </si>
  <si>
    <t>1、创建一个群组
2、操作群组开关</t>
  </si>
  <si>
    <t>1、重新上电的设备可以通过群组控制
2、设备状态和APP状态保持一致</t>
  </si>
  <si>
    <t>CL_069</t>
  </si>
  <si>
    <t>APP上设置群组定时</t>
  </si>
  <si>
    <t>1、创建一个多设备的群组
2、设置群组定时</t>
  </si>
  <si>
    <t>1、群组内的所有设备均能正常开关
2、设备状态和APP群组状态保持一致</t>
  </si>
  <si>
    <t>CL_070</t>
  </si>
  <si>
    <t>群组内，对单个设备开关进行控制，群组场景是否修改</t>
  </si>
  <si>
    <t>1、创建一个多设备的群组
2、对单个设备的开机进行本地和APP的控制</t>
  </si>
  <si>
    <t>1、单个设备状态正常改变
2、群组状态不变</t>
  </si>
  <si>
    <t>CL_071</t>
  </si>
  <si>
    <t>创建群组，添加3个设备进群组，群组内可以控制设备开关</t>
  </si>
  <si>
    <t>1、操作开关后，所有设备同时响应
2、设备状态和APP状态保持一致</t>
  </si>
  <si>
    <t>CL_072</t>
  </si>
  <si>
    <t>自动化</t>
  </si>
  <si>
    <t>多语言</t>
  </si>
  <si>
    <t>自动化配置检查</t>
  </si>
  <si>
    <t>1、设备已入网</t>
  </si>
  <si>
    <t>1、在APP的智能——场景下，查看设备的多语言配置</t>
  </si>
  <si>
    <t>1、多语言配置正确（非中国区测试，需要查看英文状态下的多语言）</t>
  </si>
  <si>
    <t>CL_073</t>
  </si>
  <si>
    <t>添加自动化</t>
  </si>
  <si>
    <t>APP上添加自动化，并且可以修改自动化名称</t>
  </si>
  <si>
    <t>1、进入APP自动化界面
2、添加自动化，选择响应的动作
3、修改自动化名称</t>
  </si>
  <si>
    <t>1、可以添加自动化
2、自动化名称可以正确修改</t>
  </si>
  <si>
    <t>CL_074</t>
  </si>
  <si>
    <t>条件类型</t>
  </si>
  <si>
    <t>APP上添加多个条件，选择满足任意一条件，选择执行相应动作</t>
  </si>
  <si>
    <t>1、APP设置自动化动作
2、选择满足任一条件时，执行相应动作</t>
  </si>
  <si>
    <t>1、条件满足时，设备执行相应的动作</t>
  </si>
  <si>
    <t>CL_075</t>
  </si>
  <si>
    <t>APP上添加多个条件，满足任意所有条件，选择执行相应动作</t>
  </si>
  <si>
    <t>1、APP设置自动化动作
2、选择满足所有条件时，执行相应动作</t>
  </si>
  <si>
    <t>CL_076</t>
  </si>
  <si>
    <t>执行动作</t>
  </si>
  <si>
    <t>APP上，设置设备的自动化动作为开关</t>
  </si>
  <si>
    <t>1、APP设置自动化动作
2、设置自动化动作为开关</t>
  </si>
  <si>
    <t>CL_077</t>
  </si>
  <si>
    <t>一键执行</t>
  </si>
  <si>
    <t>1、一键执行配置检查</t>
  </si>
  <si>
    <t>CL_078</t>
  </si>
  <si>
    <t>创建和编辑</t>
  </si>
  <si>
    <t>APP上创建对应设备的场景</t>
  </si>
  <si>
    <t>1、APP进入一键执行界面
2、点击添加场景，选择对应的执行东西</t>
  </si>
  <si>
    <t>1、可以正常创建场景</t>
  </si>
  <si>
    <t>CL_079</t>
  </si>
  <si>
    <t>APP上编辑相应的场景名称</t>
  </si>
  <si>
    <t>1、APP进入一键执行界面
2、编辑对应场景名称</t>
  </si>
  <si>
    <t>1、可以正常编辑场景名称</t>
  </si>
  <si>
    <t>CL_080</t>
  </si>
  <si>
    <t>APP上修改场景内容</t>
  </si>
  <si>
    <t>1、APP进入一键执行界面
2、修改对应场景内容</t>
  </si>
  <si>
    <t>1、可以正常修改场景内容</t>
  </si>
  <si>
    <t>CL_081</t>
  </si>
  <si>
    <t>APP上增加同一个设备的多个场景</t>
  </si>
  <si>
    <t>1、APP进入一键执行界面
2、增加同一个设备的多个场景</t>
  </si>
  <si>
    <t>1、设备按照APP创建的场景内容正常执行</t>
  </si>
  <si>
    <t>CL_082</t>
  </si>
  <si>
    <t>APP上增加不同的设备的多个场景</t>
  </si>
  <si>
    <t>1、APP进入一键执行界面
2、增加不同的设备的多个场景</t>
  </si>
  <si>
    <t>1、场景能正确添加
2、可以正常执行</t>
  </si>
  <si>
    <t>CL_083</t>
  </si>
  <si>
    <t>APP上打开场景首页展示按钮</t>
  </si>
  <si>
    <t>1、APP进入一键执行界面
2、打开场景首页展示按钮</t>
  </si>
  <si>
    <t>1、场景正确展示在首页</t>
  </si>
  <si>
    <t>CL_084</t>
  </si>
  <si>
    <t>场景执行</t>
  </si>
  <si>
    <t>APP上选择设备对应的功能，点击添加</t>
  </si>
  <si>
    <t>1、APP上选择设备对应的场景功能
2、点击添加</t>
  </si>
  <si>
    <t>1、可以正常添加场景功能</t>
  </si>
  <si>
    <t>CL_085</t>
  </si>
  <si>
    <t>创建一键执行，APP上添加设备的开关场景，并且正常执行</t>
  </si>
  <si>
    <t>1、APP上选择设备对应的场景功能
2、点击添加，并且执行</t>
  </si>
  <si>
    <t>CL_086</t>
  </si>
  <si>
    <t>延迟场景</t>
  </si>
  <si>
    <t>APP上设置一个延迟场景，时间到达之后，执行设备的开关</t>
  </si>
  <si>
    <t>1、APP设置一个延迟场景
2、时间到达之后，设备正常执行</t>
  </si>
  <si>
    <t>1、时间到达之后，设备正常执行</t>
  </si>
  <si>
    <t>CL_087</t>
  </si>
  <si>
    <t>OTA升级</t>
  </si>
  <si>
    <t>固件正常升级</t>
  </si>
  <si>
    <t>检查固件版本</t>
  </si>
  <si>
    <t>1、已是最高版本固件</t>
  </si>
  <si>
    <t>1、检查固件升级</t>
  </si>
  <si>
    <t>1、正确展示设备信息(提示：已是最新版本或者在线升级)</t>
  </si>
  <si>
    <t>CL_088</t>
  </si>
  <si>
    <t>设备正常低版本升级到高版本</t>
  </si>
  <si>
    <t>1、设备正常配网成功
2、有新版本待升级</t>
  </si>
  <si>
    <t>1、平台配置升级规则
2、进入App进行升级</t>
  </si>
  <si>
    <t>1、App提示固件升级成功
2、设备状态和升级前保持一致
3、升级成功后，保留之前的参数
4、设备正常可以使用</t>
  </si>
  <si>
    <t>CL_089</t>
  </si>
  <si>
    <t>OTA升级方式为：App提醒升级，进行OTA升级</t>
  </si>
  <si>
    <t>1、设备正常配网成功
3、有新版本待升级</t>
  </si>
  <si>
    <t>1、平台配置App提醒升级
2、进入App进行升级</t>
  </si>
  <si>
    <t>CL_090</t>
  </si>
  <si>
    <t>OTA升级过程中，将设备断电后恢复</t>
  </si>
  <si>
    <t>P2</t>
  </si>
  <si>
    <t>1、平台配置升级规则
2、进入App进行升级
3、升级到一半的时候，将设备断电
4、1分钟后，重新上电</t>
  </si>
  <si>
    <t>1、设备重新上电后，恢复之前版本</t>
  </si>
  <si>
    <t>CL_091</t>
  </si>
  <si>
    <t>OTA升级过程中，将路由器断网</t>
  </si>
  <si>
    <t>1、平台配置升级规则
2、进入App进行升级
3、升级到一半的时候，将路由器断网
4、5分钟后，路由器重新恢复网络</t>
  </si>
  <si>
    <t>1、路由器重新恢复网络后，设备恢复连接
2、固件版本为之前版本
3、设备正常可以使用</t>
  </si>
  <si>
    <t>CL_092</t>
  </si>
  <si>
    <t>OTA升级过程中，将路由器断电</t>
  </si>
  <si>
    <t>1、平台配置升级规则
2、进入App进行升级
3、升级到一半的时候，将路由器断电
4、5分钟后，路由器重新上电</t>
  </si>
  <si>
    <t>1、路由器重新上电后，设备重连上来
2、固件版本为之前版本
3、设备正常可以使用</t>
  </si>
  <si>
    <t>CL_093</t>
  </si>
  <si>
    <t>APP基础功能</t>
  </si>
  <si>
    <t>设备信息</t>
  </si>
  <si>
    <t>设备配网成功后，APP检查设备ID</t>
  </si>
  <si>
    <t>1、点击APP进入设备信息界面
2、查看设备ID</t>
  </si>
  <si>
    <t>1、正确展示设备ID</t>
  </si>
  <si>
    <t>CL_094</t>
  </si>
  <si>
    <t>设备配网成功后，APP查看设备IP地址</t>
  </si>
  <si>
    <t>1、点击APP进入设备信息界面
2、查看设备IP地址</t>
  </si>
  <si>
    <t>1、正确展示设备IP地址</t>
  </si>
  <si>
    <t>CL_095</t>
  </si>
  <si>
    <t>设备配网成功后，APP查看设备MAC地址</t>
  </si>
  <si>
    <t>1、点击APP进入设备信息界面
2、查看设备MAC</t>
  </si>
  <si>
    <t>1、正确展示设备MAC</t>
  </si>
  <si>
    <t>CL_096</t>
  </si>
  <si>
    <t>设备配网成功后，APP查看设备时区</t>
  </si>
  <si>
    <t>1、点击APP进入设备信息界面
2、查看设备时区</t>
  </si>
  <si>
    <t>1、正确展示设备时区</t>
  </si>
  <si>
    <t>CL_097</t>
  </si>
  <si>
    <t>设备配网成功后，查看Wi-fi信号强度</t>
  </si>
  <si>
    <t>1、设备和手机处于同一WiFi网络下面
2、点击设备详情-检查设备网络</t>
  </si>
  <si>
    <t>1、与设备建立连接正常
2、获取设备的WiFi信号强度正确
3、检查网络连接状态正常</t>
  </si>
  <si>
    <t>CL_098</t>
  </si>
  <si>
    <t>设备改名</t>
  </si>
  <si>
    <t>设备配网成功后，修改设备名称</t>
  </si>
  <si>
    <t>1、设备正常配网成功
2、APP修改设备名称</t>
  </si>
  <si>
    <t>1、设备名称修改成功，正确显示</t>
  </si>
  <si>
    <t>CL_099</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</si>
  <si>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</si>
  <si>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</si>
  <si>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</si>
  <si>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</si>
  <si>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CL_100</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</si>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</sst>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00FF"/>
      <name val="微软雅黑"/>
      <charset val="134"/>
    </font>
    <font>
      <sz val="10"/>
      <name val="Arial"/>
      <charset val="1"/>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b/>
      <sz val="13"/>
      <color theme="3"/>
      <name val="宋体"/>
      <charset val="134"/>
      <scheme val="minor"/>
    </font>
    <font>
      <sz val="11"/>
      <color rgb="FFFF0000"/>
      <name val="宋体"/>
      <charset val="0"/>
      <scheme val="minor"/>
    </font>
    <font>
      <sz val="11"/>
      <color indexed="8"/>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5" tint="0.599993896298105"/>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42" fontId="0" fillId="0" borderId="0" applyFont="0" applyFill="0" applyBorder="0" applyAlignment="0" applyProtection="0">
      <alignment vertical="center"/>
    </xf>
    <xf numFmtId="0" fontId="30" fillId="5" borderId="0" applyNumberFormat="0" applyBorder="0" applyAlignment="0" applyProtection="0">
      <alignment vertical="center"/>
    </xf>
    <xf numFmtId="0" fontId="37"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0" borderId="0" applyNumberFormat="0" applyBorder="0" applyAlignment="0" applyProtection="0">
      <alignment vertical="center"/>
    </xf>
    <xf numFmtId="0" fontId="38" fillId="15" borderId="0" applyNumberFormat="0" applyBorder="0" applyAlignment="0" applyProtection="0">
      <alignment vertical="center"/>
    </xf>
    <xf numFmtId="43" fontId="0" fillId="0" borderId="0" applyFont="0" applyFill="0" applyBorder="0" applyAlignment="0" applyProtection="0">
      <alignment vertical="center"/>
    </xf>
    <xf numFmtId="0" fontId="31" fillId="20"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4" borderId="6" applyNumberFormat="0" applyFont="0" applyAlignment="0" applyProtection="0">
      <alignment vertical="center"/>
    </xf>
    <xf numFmtId="0" fontId="31" fillId="14"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 fillId="0" borderId="0"/>
    <xf numFmtId="0" fontId="39" fillId="0" borderId="0" applyNumberFormat="0" applyFill="0" applyBorder="0" applyAlignment="0" applyProtection="0">
      <alignment vertical="center"/>
    </xf>
    <xf numFmtId="0" fontId="41" fillId="0" borderId="5" applyNumberFormat="0" applyFill="0" applyAlignment="0" applyProtection="0">
      <alignment vertical="center"/>
    </xf>
    <xf numFmtId="0" fontId="27" fillId="0" borderId="5" applyNumberFormat="0" applyFill="0" applyAlignment="0" applyProtection="0">
      <alignment vertical="center"/>
    </xf>
    <xf numFmtId="0" fontId="31" fillId="9" borderId="0" applyNumberFormat="0" applyBorder="0" applyAlignment="0" applyProtection="0">
      <alignment vertical="center"/>
    </xf>
    <xf numFmtId="0" fontId="34" fillId="0" borderId="9" applyNumberFormat="0" applyFill="0" applyAlignment="0" applyProtection="0">
      <alignment vertical="center"/>
    </xf>
    <xf numFmtId="0" fontId="31" fillId="23" borderId="0" applyNumberFormat="0" applyBorder="0" applyAlignment="0" applyProtection="0">
      <alignment vertical="center"/>
    </xf>
    <xf numFmtId="0" fontId="33" fillId="11" borderId="8" applyNumberFormat="0" applyAlignment="0" applyProtection="0">
      <alignment vertical="center"/>
    </xf>
    <xf numFmtId="0" fontId="46" fillId="11" borderId="11" applyNumberFormat="0" applyAlignment="0" applyProtection="0">
      <alignment vertical="center"/>
    </xf>
    <xf numFmtId="0" fontId="40" fillId="16" borderId="12" applyNumberFormat="0" applyAlignment="0" applyProtection="0">
      <alignment vertical="center"/>
    </xf>
    <xf numFmtId="0" fontId="0" fillId="0" borderId="0">
      <alignment vertical="center"/>
    </xf>
    <xf numFmtId="0" fontId="30" fillId="28" borderId="0" applyNumberFormat="0" applyBorder="0" applyAlignment="0" applyProtection="0">
      <alignment vertical="center"/>
    </xf>
    <xf numFmtId="0" fontId="31" fillId="31" borderId="0" applyNumberFormat="0" applyBorder="0" applyAlignment="0" applyProtection="0">
      <alignment vertical="center"/>
    </xf>
    <xf numFmtId="0" fontId="35" fillId="0" borderId="10" applyNumberFormat="0" applyFill="0" applyAlignment="0" applyProtection="0">
      <alignment vertical="center"/>
    </xf>
    <xf numFmtId="0" fontId="32" fillId="0" borderId="7" applyNumberFormat="0" applyFill="0" applyAlignment="0" applyProtection="0">
      <alignment vertical="center"/>
    </xf>
    <xf numFmtId="0" fontId="43" fillId="19" borderId="0" applyNumberFormat="0" applyBorder="0" applyAlignment="0" applyProtection="0">
      <alignment vertical="center"/>
    </xf>
    <xf numFmtId="0" fontId="42" fillId="18" borderId="0" applyNumberFormat="0" applyBorder="0" applyAlignment="0" applyProtection="0">
      <alignment vertical="center"/>
    </xf>
    <xf numFmtId="0" fontId="30" fillId="8" borderId="0" applyNumberFormat="0" applyBorder="0" applyAlignment="0" applyProtection="0">
      <alignment vertical="center"/>
    </xf>
    <xf numFmtId="0" fontId="31" fillId="30" borderId="0" applyNumberFormat="0" applyBorder="0" applyAlignment="0" applyProtection="0">
      <alignment vertical="center"/>
    </xf>
    <xf numFmtId="0" fontId="30" fillId="24" borderId="0" applyNumberFormat="0" applyBorder="0" applyAlignment="0" applyProtection="0">
      <alignment vertical="center"/>
    </xf>
    <xf numFmtId="0" fontId="30" fillId="22" borderId="0" applyNumberFormat="0" applyBorder="0" applyAlignment="0" applyProtection="0">
      <alignment vertical="center"/>
    </xf>
    <xf numFmtId="0" fontId="30" fillId="21" borderId="0" applyNumberFormat="0" applyBorder="0" applyAlignment="0" applyProtection="0">
      <alignment vertical="center"/>
    </xf>
    <xf numFmtId="0" fontId="30" fillId="33" borderId="0" applyNumberFormat="0" applyBorder="0" applyAlignment="0" applyProtection="0">
      <alignment vertical="center"/>
    </xf>
    <xf numFmtId="0" fontId="31" fillId="27" borderId="0" applyNumberFormat="0" applyBorder="0" applyAlignment="0" applyProtection="0">
      <alignment vertical="center"/>
    </xf>
    <xf numFmtId="0" fontId="0" fillId="0" borderId="0">
      <alignment vertical="center"/>
    </xf>
    <xf numFmtId="0" fontId="31" fillId="26" borderId="0" applyNumberFormat="0" applyBorder="0" applyAlignment="0" applyProtection="0">
      <alignment vertical="center"/>
    </xf>
    <xf numFmtId="0" fontId="30" fillId="34" borderId="0" applyNumberFormat="0" applyBorder="0" applyAlignment="0" applyProtection="0">
      <alignment vertical="center"/>
    </xf>
    <xf numFmtId="0" fontId="30" fillId="25" borderId="0" applyNumberFormat="0" applyBorder="0" applyAlignment="0" applyProtection="0">
      <alignment vertical="center"/>
    </xf>
    <xf numFmtId="0" fontId="0" fillId="0" borderId="0">
      <alignment vertical="center"/>
    </xf>
    <xf numFmtId="0" fontId="31" fillId="13" borderId="0" applyNumberFormat="0" applyBorder="0" applyAlignment="0" applyProtection="0">
      <alignment vertical="center"/>
    </xf>
    <xf numFmtId="0" fontId="30" fillId="7" borderId="0" applyNumberFormat="0" applyBorder="0" applyAlignment="0" applyProtection="0">
      <alignment vertical="center"/>
    </xf>
    <xf numFmtId="0" fontId="31" fillId="29" borderId="0" applyNumberFormat="0" applyBorder="0" applyAlignment="0" applyProtection="0">
      <alignment vertical="center"/>
    </xf>
    <xf numFmtId="0" fontId="31" fillId="32" borderId="0" applyNumberFormat="0" applyBorder="0" applyAlignment="0" applyProtection="0">
      <alignment vertical="center"/>
    </xf>
    <xf numFmtId="0" fontId="4" fillId="0" borderId="0"/>
    <xf numFmtId="0" fontId="30" fillId="6" borderId="0" applyNumberFormat="0" applyBorder="0" applyAlignment="0" applyProtection="0">
      <alignment vertical="center"/>
    </xf>
    <xf numFmtId="0" fontId="31" fillId="17" borderId="0" applyNumberFormat="0" applyBorder="0" applyAlignment="0" applyProtection="0">
      <alignment vertical="center"/>
    </xf>
    <xf numFmtId="0" fontId="4" fillId="0" borderId="0"/>
    <xf numFmtId="0" fontId="4" fillId="0" borderId="0"/>
    <xf numFmtId="0" fontId="29" fillId="0" borderId="0">
      <alignment vertical="center"/>
    </xf>
    <xf numFmtId="0" fontId="0" fillId="0" borderId="0"/>
  </cellStyleXfs>
  <cellXfs count="81">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3" fillId="0" borderId="1"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55" applyFont="1" applyBorder="1" applyAlignment="1">
      <alignment horizontal="center" vertical="center"/>
    </xf>
    <xf numFmtId="0" fontId="16" fillId="0" borderId="1" xfId="55" applyFont="1" applyBorder="1" applyAlignment="1">
      <alignment horizontal="left" vertical="center" wrapText="1"/>
    </xf>
    <xf numFmtId="0" fontId="16" fillId="0" borderId="1" xfId="56"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55" applyFont="1" applyFill="1" applyBorder="1" applyAlignment="1">
      <alignment horizontal="left" vertical="center" wrapText="1"/>
    </xf>
    <xf numFmtId="0" fontId="20"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left" vertical="center" wrapText="1"/>
    </xf>
    <xf numFmtId="0" fontId="21" fillId="0" borderId="1" xfId="0" applyFont="1" applyFill="1" applyBorder="1" applyAlignment="1" applyProtection="1">
      <alignment horizontal="left" vertical="center" wrapText="1"/>
    </xf>
    <xf numFmtId="0" fontId="22"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5" fillId="2"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s>
  <dxfs count="17">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51" t="s">
        <v>0</v>
      </c>
      <c r="C2" s="51"/>
      <c r="D2" s="51"/>
      <c r="E2" s="51"/>
      <c r="F2" s="51"/>
      <c r="G2" s="51"/>
      <c r="H2" s="51"/>
      <c r="I2" s="51"/>
      <c r="J2" s="51"/>
      <c r="K2" s="51"/>
      <c r="L2" s="51"/>
      <c r="M2" s="51"/>
    </row>
    <row r="3" ht="22" customHeight="1" spans="2:13">
      <c r="B3" s="52" t="s">
        <v>1</v>
      </c>
      <c r="C3" s="52"/>
      <c r="D3" s="52"/>
      <c r="E3" s="52"/>
      <c r="F3" s="52"/>
      <c r="G3" s="52"/>
      <c r="H3" s="53"/>
      <c r="I3" s="74"/>
      <c r="J3" s="74"/>
      <c r="K3" s="74"/>
      <c r="L3" s="74"/>
      <c r="M3" s="75"/>
    </row>
    <row r="4" ht="22" customHeight="1" spans="2:13">
      <c r="B4" s="54" t="s">
        <v>2</v>
      </c>
      <c r="C4" s="55"/>
      <c r="D4" s="55"/>
      <c r="E4" s="55"/>
      <c r="F4" s="55"/>
      <c r="G4" s="56"/>
      <c r="H4" s="54" t="s">
        <v>3</v>
      </c>
      <c r="I4" s="55"/>
      <c r="J4" s="55"/>
      <c r="K4" s="55"/>
      <c r="L4" s="55"/>
      <c r="M4" s="56"/>
    </row>
    <row r="5" ht="62" customHeight="1" spans="2:13">
      <c r="B5" s="57"/>
      <c r="C5" s="58"/>
      <c r="D5" s="58"/>
      <c r="E5" s="58"/>
      <c r="F5" s="58"/>
      <c r="G5" s="59"/>
      <c r="H5" s="57"/>
      <c r="I5" s="58"/>
      <c r="J5" s="58"/>
      <c r="K5" s="58"/>
      <c r="L5" s="58"/>
      <c r="M5" s="59"/>
    </row>
    <row r="6" ht="16.5" customHeight="1" spans="2:13">
      <c r="B6" s="60" t="s">
        <v>4</v>
      </c>
      <c r="C6" s="61"/>
      <c r="D6" s="61"/>
      <c r="E6" s="61"/>
      <c r="F6" s="61"/>
      <c r="G6" s="61"/>
      <c r="H6" s="61"/>
      <c r="I6" s="61"/>
      <c r="J6" s="61"/>
      <c r="K6" s="61"/>
      <c r="L6" s="61"/>
      <c r="M6" s="76"/>
    </row>
    <row r="7" ht="16.5" customHeight="1" spans="2:13">
      <c r="B7" s="62" t="s">
        <v>5</v>
      </c>
      <c r="C7" s="63"/>
      <c r="D7" s="64"/>
      <c r="E7" s="65"/>
      <c r="F7" s="66" t="s">
        <v>6</v>
      </c>
      <c r="G7" s="67"/>
      <c r="H7" s="63"/>
      <c r="I7" s="64"/>
      <c r="J7" s="65"/>
      <c r="K7" s="77" t="s">
        <v>7</v>
      </c>
      <c r="L7" s="78"/>
      <c r="M7" s="79"/>
    </row>
    <row r="8" ht="16.5" customHeight="1" spans="2:13">
      <c r="B8" s="62" t="s">
        <v>8</v>
      </c>
      <c r="C8" s="63"/>
      <c r="D8" s="64"/>
      <c r="E8" s="65"/>
      <c r="F8" s="66" t="s">
        <v>9</v>
      </c>
      <c r="G8" s="67"/>
      <c r="H8" s="63"/>
      <c r="I8" s="64"/>
      <c r="J8" s="65"/>
      <c r="K8" s="80" t="s">
        <v>10</v>
      </c>
      <c r="L8" s="78"/>
      <c r="M8" s="79"/>
    </row>
    <row r="9" ht="16.5" customHeight="1" spans="2:13">
      <c r="B9" s="60" t="s">
        <v>11</v>
      </c>
      <c r="C9" s="61"/>
      <c r="D9" s="61"/>
      <c r="E9" s="61"/>
      <c r="F9" s="61"/>
      <c r="G9" s="61"/>
      <c r="H9" s="61"/>
      <c r="I9" s="61"/>
      <c r="J9" s="61"/>
      <c r="K9" s="61"/>
      <c r="L9" s="61"/>
      <c r="M9" s="76"/>
    </row>
    <row r="10" ht="16.5" customHeight="1" spans="2:13">
      <c r="B10" s="68" t="s">
        <v>12</v>
      </c>
      <c r="C10" s="69"/>
      <c r="D10" s="70"/>
      <c r="E10" s="71"/>
      <c r="F10" s="68" t="s">
        <v>13</v>
      </c>
      <c r="G10" s="68"/>
      <c r="H10" s="69"/>
      <c r="I10" s="70"/>
      <c r="J10" s="71"/>
      <c r="K10" s="68" t="s">
        <v>14</v>
      </c>
      <c r="L10" s="78"/>
      <c r="M10" s="79"/>
    </row>
    <row r="11" ht="16.5" customHeight="1" spans="2:13">
      <c r="B11" s="68" t="s">
        <v>15</v>
      </c>
      <c r="C11" s="69"/>
      <c r="D11" s="70"/>
      <c r="E11" s="71"/>
      <c r="F11" s="68" t="s">
        <v>16</v>
      </c>
      <c r="G11" s="68"/>
      <c r="H11" s="69"/>
      <c r="I11" s="70"/>
      <c r="J11" s="71"/>
      <c r="K11" s="68" t="s">
        <v>17</v>
      </c>
      <c r="L11" s="78"/>
      <c r="M11" s="79"/>
    </row>
    <row r="12" ht="16.5" customHeight="1" spans="2:13">
      <c r="B12" s="68" t="s">
        <v>18</v>
      </c>
      <c r="C12" s="69"/>
      <c r="D12" s="70"/>
      <c r="E12" s="71"/>
      <c r="F12" s="68" t="s">
        <v>19</v>
      </c>
      <c r="G12" s="68"/>
      <c r="H12" s="69"/>
      <c r="I12" s="70"/>
      <c r="J12" s="71"/>
      <c r="K12" s="68" t="s">
        <v>20</v>
      </c>
      <c r="L12" s="78"/>
      <c r="M12" s="79"/>
    </row>
    <row r="13" ht="16.5" customHeight="1" spans="2:13">
      <c r="B13" s="68" t="s">
        <v>21</v>
      </c>
      <c r="C13" s="69"/>
      <c r="D13" s="70"/>
      <c r="E13" s="71"/>
      <c r="F13" s="68" t="s">
        <v>22</v>
      </c>
      <c r="G13" s="68"/>
      <c r="H13" s="69"/>
      <c r="I13" s="70"/>
      <c r="J13" s="71"/>
      <c r="K13" s="68" t="s">
        <v>23</v>
      </c>
      <c r="L13" s="78"/>
      <c r="M13" s="79"/>
    </row>
    <row r="14" ht="16.5" customHeight="1" spans="2:13">
      <c r="B14" s="68" t="s">
        <v>24</v>
      </c>
      <c r="C14" s="69"/>
      <c r="D14" s="70"/>
      <c r="E14" s="71"/>
      <c r="F14" s="68" t="s">
        <v>25</v>
      </c>
      <c r="G14" s="68"/>
      <c r="H14" s="69"/>
      <c r="I14" s="70"/>
      <c r="J14" s="71"/>
      <c r="K14" s="68" t="s">
        <v>26</v>
      </c>
      <c r="L14" s="78"/>
      <c r="M14" s="79"/>
    </row>
    <row r="15" ht="15" spans="2:13">
      <c r="B15" s="22" t="s">
        <v>27</v>
      </c>
      <c r="C15" s="22"/>
      <c r="D15" s="22" t="s">
        <v>28</v>
      </c>
      <c r="E15" s="22"/>
      <c r="F15" s="22"/>
      <c r="G15" s="22"/>
      <c r="H15" s="22"/>
      <c r="I15" s="22"/>
      <c r="J15" s="22"/>
      <c r="K15" s="22"/>
      <c r="L15" s="22"/>
      <c r="M15" s="22"/>
    </row>
    <row r="16" ht="16.5" spans="2:13">
      <c r="B16" s="72" t="s">
        <v>29</v>
      </c>
      <c r="C16" s="72" t="s">
        <v>30</v>
      </c>
      <c r="D16" s="72" t="s">
        <v>31</v>
      </c>
      <c r="E16" s="72" t="s">
        <v>32</v>
      </c>
      <c r="F16" s="72" t="s">
        <v>33</v>
      </c>
      <c r="G16" s="72" t="s">
        <v>34</v>
      </c>
      <c r="H16" s="72" t="s">
        <v>35</v>
      </c>
      <c r="I16" s="72" t="s">
        <v>36</v>
      </c>
      <c r="J16" s="72" t="s">
        <v>37</v>
      </c>
      <c r="K16" s="72" t="s">
        <v>38</v>
      </c>
      <c r="L16" s="72" t="s">
        <v>39</v>
      </c>
      <c r="M16" s="72" t="s">
        <v>40</v>
      </c>
    </row>
    <row r="17" ht="16.5" spans="2:13">
      <c r="B17" s="28" t="s">
        <v>41</v>
      </c>
      <c r="C17" s="24" t="s">
        <v>41</v>
      </c>
      <c r="D17" s="24" t="e">
        <f ca="1">SUM(F17:L17)-J17</f>
        <v>#REF!</v>
      </c>
      <c r="E17" s="73"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73"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73"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73"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73"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73"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73"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73"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72" t="s">
        <v>43</v>
      </c>
      <c r="C25" s="24">
        <f t="shared" ref="C25:M25" si="10">SUM(C17:C24)</f>
        <v>0</v>
      </c>
      <c r="D25" s="24" t="e">
        <f ca="1" t="shared" si="10"/>
        <v>#REF!</v>
      </c>
      <c r="E25" s="73"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03"/>
  <sheetViews>
    <sheetView showGridLines="0" tabSelected="1" zoomScale="80" zoomScaleNormal="80" workbookViewId="0">
      <pane ySplit="3" topLeftCell="A97" activePane="bottomLeft" state="frozen"/>
      <selection/>
      <selection pane="bottomLeft" activeCell="I6" sqref="I6"/>
    </sheetView>
  </sheetViews>
  <sheetFormatPr defaultColWidth="9" defaultRowHeight="12"/>
  <cols>
    <col min="1" max="1" width="9" style="31"/>
    <col min="2" max="2" width="8.83333333333333" style="30" customWidth="1"/>
    <col min="3" max="5" width="12.6666666666667" style="30" customWidth="1"/>
    <col min="6" max="7" width="9.66666666666667" style="30" customWidth="1"/>
    <col min="8" max="8" width="12.6666666666667" style="32" customWidth="1"/>
    <col min="9" max="9" width="32.6666666666667" style="33" customWidth="1"/>
    <col min="10" max="10" width="33.1666666666667" style="33" customWidth="1"/>
    <col min="11" max="11" width="7.66666666666667" style="30" customWidth="1"/>
    <col min="12" max="12" width="10.3333333333333" style="30" customWidth="1"/>
    <col min="13" max="13" width="28.6666666666667" style="33" customWidth="1"/>
    <col min="14" max="16384" width="9" style="31"/>
  </cols>
  <sheetData>
    <row r="1" ht="18.75" customHeight="1"/>
    <row r="2" ht="21" spans="2:13">
      <c r="B2" s="34" t="s">
        <v>44</v>
      </c>
      <c r="C2" s="34"/>
      <c r="D2" s="34"/>
      <c r="E2" s="34"/>
      <c r="F2" s="34"/>
      <c r="G2" s="34"/>
      <c r="H2" s="34"/>
      <c r="I2" s="34"/>
      <c r="J2" s="34"/>
      <c r="K2" s="34"/>
      <c r="L2" s="34"/>
      <c r="M2" s="34"/>
    </row>
    <row r="3" s="30"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33" spans="2:13">
      <c r="B4" s="36" t="s">
        <v>56</v>
      </c>
      <c r="C4" s="37" t="s">
        <v>57</v>
      </c>
      <c r="D4" s="37" t="s">
        <v>58</v>
      </c>
      <c r="E4" s="38" t="s">
        <v>59</v>
      </c>
      <c r="F4" s="37" t="s">
        <v>60</v>
      </c>
      <c r="G4" s="39"/>
      <c r="H4" s="40" t="s">
        <v>61</v>
      </c>
      <c r="I4" s="38" t="s">
        <v>62</v>
      </c>
      <c r="J4" s="38" t="s">
        <v>63</v>
      </c>
      <c r="K4" s="47"/>
      <c r="L4" s="38"/>
      <c r="M4" s="38"/>
    </row>
    <row r="5" ht="82.5" spans="2:13">
      <c r="B5" s="36" t="s">
        <v>64</v>
      </c>
      <c r="C5" s="37"/>
      <c r="D5" s="37"/>
      <c r="E5" s="38" t="s">
        <v>65</v>
      </c>
      <c r="F5" s="37" t="s">
        <v>66</v>
      </c>
      <c r="G5" s="39"/>
      <c r="H5" s="40" t="s">
        <v>61</v>
      </c>
      <c r="I5" s="38" t="s">
        <v>67</v>
      </c>
      <c r="J5" s="38" t="s">
        <v>68</v>
      </c>
      <c r="K5" s="47"/>
      <c r="L5" s="38"/>
      <c r="M5" s="38"/>
    </row>
    <row r="6" ht="66" spans="2:13">
      <c r="B6" s="36" t="s">
        <v>69</v>
      </c>
      <c r="C6" s="37"/>
      <c r="D6" s="37"/>
      <c r="E6" s="38" t="s">
        <v>70</v>
      </c>
      <c r="F6" s="37" t="s">
        <v>60</v>
      </c>
      <c r="G6" s="39"/>
      <c r="H6" s="40" t="s">
        <v>61</v>
      </c>
      <c r="I6" s="38" t="s">
        <v>71</v>
      </c>
      <c r="J6" s="38" t="s">
        <v>68</v>
      </c>
      <c r="K6" s="47"/>
      <c r="L6" s="38"/>
      <c r="M6" s="38"/>
    </row>
    <row r="7" ht="49.5" spans="2:13">
      <c r="B7" s="36" t="s">
        <v>72</v>
      </c>
      <c r="C7" s="37"/>
      <c r="D7" s="37"/>
      <c r="E7" s="38" t="s">
        <v>73</v>
      </c>
      <c r="F7" s="37" t="s">
        <v>66</v>
      </c>
      <c r="G7" s="39"/>
      <c r="H7" s="40" t="s">
        <v>61</v>
      </c>
      <c r="I7" s="38" t="s">
        <v>74</v>
      </c>
      <c r="J7" s="38" t="s">
        <v>68</v>
      </c>
      <c r="K7" s="47"/>
      <c r="L7" s="38"/>
      <c r="M7" s="38"/>
    </row>
    <row r="8" ht="33" spans="2:13">
      <c r="B8" s="36" t="s">
        <v>75</v>
      </c>
      <c r="C8" s="37"/>
      <c r="D8" s="37" t="s">
        <v>76</v>
      </c>
      <c r="E8" s="38" t="s">
        <v>77</v>
      </c>
      <c r="F8" s="37" t="s">
        <v>60</v>
      </c>
      <c r="G8" s="39"/>
      <c r="H8" s="38" t="s">
        <v>78</v>
      </c>
      <c r="I8" s="38" t="s">
        <v>79</v>
      </c>
      <c r="J8" s="38" t="s">
        <v>80</v>
      </c>
      <c r="K8" s="47"/>
      <c r="L8" s="38"/>
      <c r="M8" s="38"/>
    </row>
    <row r="9" ht="66" spans="2:13">
      <c r="B9" s="36" t="s">
        <v>81</v>
      </c>
      <c r="C9" s="37"/>
      <c r="D9" s="37"/>
      <c r="E9" s="38" t="s">
        <v>82</v>
      </c>
      <c r="F9" s="37" t="s">
        <v>66</v>
      </c>
      <c r="G9" s="39"/>
      <c r="H9" s="38" t="s">
        <v>78</v>
      </c>
      <c r="I9" s="38" t="s">
        <v>83</v>
      </c>
      <c r="J9" s="38" t="s">
        <v>84</v>
      </c>
      <c r="K9" s="47"/>
      <c r="L9" s="38"/>
      <c r="M9" s="38"/>
    </row>
    <row r="10" ht="49.5" spans="2:13">
      <c r="B10" s="36" t="s">
        <v>85</v>
      </c>
      <c r="C10" s="37"/>
      <c r="D10" s="37"/>
      <c r="E10" s="38" t="s">
        <v>86</v>
      </c>
      <c r="F10" s="37" t="s">
        <v>66</v>
      </c>
      <c r="G10" s="39"/>
      <c r="H10" s="38" t="s">
        <v>78</v>
      </c>
      <c r="I10" s="38" t="s">
        <v>87</v>
      </c>
      <c r="J10" s="38" t="s">
        <v>84</v>
      </c>
      <c r="K10" s="47"/>
      <c r="L10" s="38"/>
      <c r="M10" s="38"/>
    </row>
    <row r="11" ht="33" spans="2:13">
      <c r="B11" s="36" t="s">
        <v>88</v>
      </c>
      <c r="C11" s="37"/>
      <c r="D11" s="37"/>
      <c r="E11" s="38" t="s">
        <v>89</v>
      </c>
      <c r="F11" s="37" t="s">
        <v>60</v>
      </c>
      <c r="G11" s="39"/>
      <c r="H11" s="38" t="s">
        <v>78</v>
      </c>
      <c r="I11" s="38" t="s">
        <v>90</v>
      </c>
      <c r="J11" s="38" t="s">
        <v>91</v>
      </c>
      <c r="K11" s="47"/>
      <c r="L11" s="38"/>
      <c r="M11" s="38"/>
    </row>
    <row r="12" ht="33" spans="2:13">
      <c r="B12" s="36" t="s">
        <v>92</v>
      </c>
      <c r="C12" s="37" t="s">
        <v>93</v>
      </c>
      <c r="D12" s="41" t="s">
        <v>94</v>
      </c>
      <c r="E12" s="42" t="s">
        <v>95</v>
      </c>
      <c r="F12" s="41" t="s">
        <v>60</v>
      </c>
      <c r="G12" s="39"/>
      <c r="H12" s="42" t="s">
        <v>96</v>
      </c>
      <c r="I12" s="42" t="s">
        <v>97</v>
      </c>
      <c r="J12" s="42" t="s">
        <v>98</v>
      </c>
      <c r="K12" s="37"/>
      <c r="L12" s="37"/>
      <c r="M12" s="37"/>
    </row>
    <row r="13" ht="66" spans="2:13">
      <c r="B13" s="36" t="s">
        <v>99</v>
      </c>
      <c r="C13" s="43" t="s">
        <v>100</v>
      </c>
      <c r="D13" s="44" t="s">
        <v>101</v>
      </c>
      <c r="E13" s="45" t="s">
        <v>102</v>
      </c>
      <c r="F13" s="44" t="s">
        <v>60</v>
      </c>
      <c r="G13" s="39"/>
      <c r="H13" s="45" t="s">
        <v>103</v>
      </c>
      <c r="I13" s="45" t="s">
        <v>104</v>
      </c>
      <c r="J13" s="45" t="s">
        <v>105</v>
      </c>
      <c r="K13" s="47"/>
      <c r="L13" s="38"/>
      <c r="M13" s="38"/>
    </row>
    <row r="14" ht="66" spans="2:13">
      <c r="B14" s="36" t="s">
        <v>106</v>
      </c>
      <c r="C14" s="43"/>
      <c r="D14" s="44"/>
      <c r="E14" s="45" t="s">
        <v>107</v>
      </c>
      <c r="F14" s="44" t="s">
        <v>66</v>
      </c>
      <c r="G14" s="39"/>
      <c r="H14" s="45" t="s">
        <v>103</v>
      </c>
      <c r="I14" s="45" t="s">
        <v>108</v>
      </c>
      <c r="J14" s="45" t="s">
        <v>109</v>
      </c>
      <c r="K14" s="47"/>
      <c r="L14" s="38"/>
      <c r="M14" s="38"/>
    </row>
    <row r="15" ht="66" spans="2:13">
      <c r="B15" s="36" t="s">
        <v>110</v>
      </c>
      <c r="C15" s="43"/>
      <c r="D15" s="44"/>
      <c r="E15" s="45" t="s">
        <v>111</v>
      </c>
      <c r="F15" s="44" t="s">
        <v>60</v>
      </c>
      <c r="G15" s="39"/>
      <c r="H15" s="45" t="s">
        <v>112</v>
      </c>
      <c r="I15" s="45" t="s">
        <v>113</v>
      </c>
      <c r="J15" s="45" t="s">
        <v>114</v>
      </c>
      <c r="K15" s="47"/>
      <c r="L15" s="38"/>
      <c r="M15" s="38"/>
    </row>
    <row r="16" ht="66" spans="2:13">
      <c r="B16" s="36" t="s">
        <v>115</v>
      </c>
      <c r="C16" s="43"/>
      <c r="D16" s="44"/>
      <c r="E16" s="45" t="s">
        <v>116</v>
      </c>
      <c r="F16" s="44" t="s">
        <v>66</v>
      </c>
      <c r="G16" s="39"/>
      <c r="H16" s="45" t="s">
        <v>112</v>
      </c>
      <c r="I16" s="45" t="s">
        <v>117</v>
      </c>
      <c r="J16" s="45" t="s">
        <v>118</v>
      </c>
      <c r="K16" s="47"/>
      <c r="L16" s="38"/>
      <c r="M16" s="38"/>
    </row>
    <row r="17" ht="66" spans="2:13">
      <c r="B17" s="36" t="s">
        <v>119</v>
      </c>
      <c r="C17" s="43"/>
      <c r="D17" s="44" t="s">
        <v>120</v>
      </c>
      <c r="E17" s="45" t="s">
        <v>121</v>
      </c>
      <c r="F17" s="44" t="s">
        <v>60</v>
      </c>
      <c r="G17" s="39"/>
      <c r="H17" s="45" t="s">
        <v>103</v>
      </c>
      <c r="I17" s="45" t="s">
        <v>122</v>
      </c>
      <c r="J17" s="45" t="s">
        <v>123</v>
      </c>
      <c r="K17" s="47"/>
      <c r="L17" s="38"/>
      <c r="M17" s="38"/>
    </row>
    <row r="18" ht="33" spans="2:13">
      <c r="B18" s="36" t="s">
        <v>124</v>
      </c>
      <c r="C18" s="43"/>
      <c r="D18" s="44"/>
      <c r="E18" s="45" t="s">
        <v>125</v>
      </c>
      <c r="F18" s="44" t="s">
        <v>60</v>
      </c>
      <c r="G18" s="39"/>
      <c r="H18" s="45" t="s">
        <v>126</v>
      </c>
      <c r="I18" s="45" t="s">
        <v>127</v>
      </c>
      <c r="J18" s="45" t="s">
        <v>128</v>
      </c>
      <c r="K18" s="47"/>
      <c r="L18" s="38"/>
      <c r="M18" s="38"/>
    </row>
    <row r="19" ht="66" spans="2:13">
      <c r="B19" s="36" t="s">
        <v>129</v>
      </c>
      <c r="C19" s="43"/>
      <c r="D19" s="44"/>
      <c r="E19" s="45" t="s">
        <v>130</v>
      </c>
      <c r="F19" s="44" t="s">
        <v>60</v>
      </c>
      <c r="G19" s="39"/>
      <c r="H19" s="45" t="s">
        <v>112</v>
      </c>
      <c r="I19" s="45" t="s">
        <v>131</v>
      </c>
      <c r="J19" s="45" t="s">
        <v>132</v>
      </c>
      <c r="K19" s="47"/>
      <c r="L19" s="38"/>
      <c r="M19" s="38"/>
    </row>
    <row r="20" ht="99" spans="2:13">
      <c r="B20" s="36" t="s">
        <v>133</v>
      </c>
      <c r="C20" s="43"/>
      <c r="D20" s="44" t="s">
        <v>134</v>
      </c>
      <c r="E20" s="45" t="s">
        <v>135</v>
      </c>
      <c r="F20" s="44" t="s">
        <v>66</v>
      </c>
      <c r="G20" s="39"/>
      <c r="H20" s="45" t="s">
        <v>136</v>
      </c>
      <c r="I20" s="45" t="s">
        <v>137</v>
      </c>
      <c r="J20" s="45" t="s">
        <v>138</v>
      </c>
      <c r="K20" s="47"/>
      <c r="L20" s="38"/>
      <c r="M20" s="38"/>
    </row>
    <row r="21" ht="49.5" spans="2:13">
      <c r="B21" s="36" t="s">
        <v>139</v>
      </c>
      <c r="C21" s="43"/>
      <c r="D21" s="44"/>
      <c r="E21" s="45" t="s">
        <v>140</v>
      </c>
      <c r="F21" s="44" t="s">
        <v>66</v>
      </c>
      <c r="G21" s="39"/>
      <c r="H21" s="45" t="s">
        <v>136</v>
      </c>
      <c r="I21" s="45" t="s">
        <v>141</v>
      </c>
      <c r="J21" s="45" t="s">
        <v>142</v>
      </c>
      <c r="K21" s="47"/>
      <c r="L21" s="38"/>
      <c r="M21" s="38"/>
    </row>
    <row r="22" ht="49.5" spans="2:13">
      <c r="B22" s="36" t="s">
        <v>143</v>
      </c>
      <c r="C22" s="43"/>
      <c r="D22" s="44"/>
      <c r="E22" s="45" t="s">
        <v>144</v>
      </c>
      <c r="F22" s="44" t="s">
        <v>66</v>
      </c>
      <c r="G22" s="39"/>
      <c r="H22" s="45" t="s">
        <v>136</v>
      </c>
      <c r="I22" s="45" t="s">
        <v>145</v>
      </c>
      <c r="J22" s="45" t="s">
        <v>142</v>
      </c>
      <c r="K22" s="47"/>
      <c r="L22" s="38"/>
      <c r="M22" s="38"/>
    </row>
    <row r="23" ht="49.5" spans="2:13">
      <c r="B23" s="36" t="s">
        <v>146</v>
      </c>
      <c r="C23" s="43"/>
      <c r="D23" s="44" t="s">
        <v>147</v>
      </c>
      <c r="E23" s="45" t="s">
        <v>148</v>
      </c>
      <c r="F23" s="44" t="s">
        <v>66</v>
      </c>
      <c r="G23" s="39"/>
      <c r="H23" s="45" t="s">
        <v>149</v>
      </c>
      <c r="I23" s="45" t="s">
        <v>150</v>
      </c>
      <c r="J23" s="45" t="s">
        <v>151</v>
      </c>
      <c r="K23" s="47"/>
      <c r="L23" s="38"/>
      <c r="M23" s="38"/>
    </row>
    <row r="24" ht="99" spans="2:13">
      <c r="B24" s="36" t="s">
        <v>152</v>
      </c>
      <c r="C24" s="43"/>
      <c r="D24" s="44"/>
      <c r="E24" s="45" t="s">
        <v>153</v>
      </c>
      <c r="F24" s="44" t="s">
        <v>66</v>
      </c>
      <c r="G24" s="39"/>
      <c r="H24" s="45" t="s">
        <v>149</v>
      </c>
      <c r="I24" s="45" t="s">
        <v>154</v>
      </c>
      <c r="J24" s="45" t="s">
        <v>155</v>
      </c>
      <c r="K24" s="47"/>
      <c r="L24" s="38"/>
      <c r="M24" s="38"/>
    </row>
    <row r="25" ht="99" spans="2:13">
      <c r="B25" s="36" t="s">
        <v>156</v>
      </c>
      <c r="C25" s="43"/>
      <c r="D25" s="44"/>
      <c r="E25" s="45" t="s">
        <v>157</v>
      </c>
      <c r="F25" s="44" t="s">
        <v>66</v>
      </c>
      <c r="G25" s="39"/>
      <c r="H25" s="45" t="s">
        <v>149</v>
      </c>
      <c r="I25" s="45" t="s">
        <v>158</v>
      </c>
      <c r="J25" s="45" t="s">
        <v>159</v>
      </c>
      <c r="K25" s="47"/>
      <c r="L25" s="38"/>
      <c r="M25" s="38"/>
    </row>
    <row r="26" ht="33" spans="2:13">
      <c r="B26" s="36" t="s">
        <v>160</v>
      </c>
      <c r="C26" s="43"/>
      <c r="D26" s="44" t="s">
        <v>161</v>
      </c>
      <c r="E26" s="45" t="s">
        <v>162</v>
      </c>
      <c r="F26" s="44" t="s">
        <v>66</v>
      </c>
      <c r="G26" s="39"/>
      <c r="H26" s="46" t="s">
        <v>163</v>
      </c>
      <c r="I26" s="45" t="s">
        <v>164</v>
      </c>
      <c r="J26" s="45" t="s">
        <v>165</v>
      </c>
      <c r="K26" s="47"/>
      <c r="L26" s="38"/>
      <c r="M26" s="38"/>
    </row>
    <row r="27" ht="33" spans="2:13">
      <c r="B27" s="36" t="s">
        <v>166</v>
      </c>
      <c r="C27" s="43"/>
      <c r="D27" s="44"/>
      <c r="E27" s="45" t="s">
        <v>167</v>
      </c>
      <c r="F27" s="44" t="s">
        <v>60</v>
      </c>
      <c r="G27" s="39"/>
      <c r="H27" s="46" t="s">
        <v>163</v>
      </c>
      <c r="I27" s="45" t="s">
        <v>168</v>
      </c>
      <c r="J27" s="45" t="s">
        <v>169</v>
      </c>
      <c r="K27" s="47"/>
      <c r="L27" s="38"/>
      <c r="M27" s="38"/>
    </row>
    <row r="28" ht="49.5" spans="2:13">
      <c r="B28" s="36" t="s">
        <v>170</v>
      </c>
      <c r="C28" s="43"/>
      <c r="D28" s="44" t="s">
        <v>171</v>
      </c>
      <c r="E28" s="45" t="s">
        <v>172</v>
      </c>
      <c r="F28" s="44" t="s">
        <v>60</v>
      </c>
      <c r="G28" s="39"/>
      <c r="H28" s="46" t="s">
        <v>163</v>
      </c>
      <c r="I28" s="45" t="s">
        <v>173</v>
      </c>
      <c r="J28" s="45" t="s">
        <v>174</v>
      </c>
      <c r="K28" s="47"/>
      <c r="L28" s="38"/>
      <c r="M28" s="38"/>
    </row>
    <row r="29" ht="49.5" spans="2:13">
      <c r="B29" s="36" t="s">
        <v>175</v>
      </c>
      <c r="C29" s="43"/>
      <c r="D29" s="44"/>
      <c r="E29" s="45" t="s">
        <v>176</v>
      </c>
      <c r="F29" s="44" t="s">
        <v>66</v>
      </c>
      <c r="G29" s="39"/>
      <c r="H29" s="46" t="s">
        <v>163</v>
      </c>
      <c r="I29" s="45" t="s">
        <v>177</v>
      </c>
      <c r="J29" s="45" t="s">
        <v>178</v>
      </c>
      <c r="K29" s="47"/>
      <c r="L29" s="38"/>
      <c r="M29" s="38"/>
    </row>
    <row r="30" ht="33" spans="2:13">
      <c r="B30" s="36" t="s">
        <v>179</v>
      </c>
      <c r="C30" s="43"/>
      <c r="D30" s="44" t="s">
        <v>180</v>
      </c>
      <c r="E30" s="45" t="s">
        <v>181</v>
      </c>
      <c r="F30" s="44" t="s">
        <v>60</v>
      </c>
      <c r="G30" s="39"/>
      <c r="H30" s="46" t="s">
        <v>163</v>
      </c>
      <c r="I30" s="45" t="s">
        <v>182</v>
      </c>
      <c r="J30" s="45" t="s">
        <v>183</v>
      </c>
      <c r="K30" s="47"/>
      <c r="L30" s="38"/>
      <c r="M30" s="38"/>
    </row>
    <row r="31" ht="49.5" spans="2:13">
      <c r="B31" s="36" t="s">
        <v>184</v>
      </c>
      <c r="C31" s="43"/>
      <c r="D31" s="44"/>
      <c r="E31" s="45" t="s">
        <v>185</v>
      </c>
      <c r="F31" s="44" t="s">
        <v>66</v>
      </c>
      <c r="G31" s="39"/>
      <c r="H31" s="46" t="s">
        <v>163</v>
      </c>
      <c r="I31" s="45" t="s">
        <v>186</v>
      </c>
      <c r="J31" s="45" t="s">
        <v>187</v>
      </c>
      <c r="K31" s="47"/>
      <c r="L31" s="38"/>
      <c r="M31" s="38"/>
    </row>
    <row r="32" ht="33" spans="2:13">
      <c r="B32" s="36" t="s">
        <v>188</v>
      </c>
      <c r="C32" s="43"/>
      <c r="D32" s="44" t="s">
        <v>189</v>
      </c>
      <c r="E32" s="45" t="s">
        <v>190</v>
      </c>
      <c r="F32" s="44" t="s">
        <v>60</v>
      </c>
      <c r="G32" s="39"/>
      <c r="H32" s="46" t="s">
        <v>163</v>
      </c>
      <c r="I32" s="45" t="s">
        <v>191</v>
      </c>
      <c r="J32" s="45" t="s">
        <v>192</v>
      </c>
      <c r="K32" s="47"/>
      <c r="L32" s="38"/>
      <c r="M32" s="38"/>
    </row>
    <row r="33" ht="33" spans="2:13">
      <c r="B33" s="36" t="s">
        <v>193</v>
      </c>
      <c r="C33" s="43"/>
      <c r="D33" s="44"/>
      <c r="E33" s="45" t="s">
        <v>194</v>
      </c>
      <c r="F33" s="44" t="s">
        <v>66</v>
      </c>
      <c r="G33" s="39"/>
      <c r="H33" s="46" t="s">
        <v>163</v>
      </c>
      <c r="I33" s="45" t="s">
        <v>195</v>
      </c>
      <c r="J33" s="45" t="s">
        <v>196</v>
      </c>
      <c r="K33" s="47"/>
      <c r="L33" s="38"/>
      <c r="M33" s="38"/>
    </row>
    <row r="34" ht="33" spans="2:13">
      <c r="B34" s="36" t="s">
        <v>197</v>
      </c>
      <c r="C34" s="43"/>
      <c r="D34" s="44"/>
      <c r="E34" s="45" t="s">
        <v>198</v>
      </c>
      <c r="F34" s="44" t="s">
        <v>66</v>
      </c>
      <c r="G34" s="39"/>
      <c r="H34" s="46" t="s">
        <v>163</v>
      </c>
      <c r="I34" s="45" t="s">
        <v>199</v>
      </c>
      <c r="J34" s="45" t="s">
        <v>200</v>
      </c>
      <c r="K34" s="47"/>
      <c r="L34" s="38"/>
      <c r="M34" s="38"/>
    </row>
    <row r="35" ht="33" spans="2:13">
      <c r="B35" s="36" t="s">
        <v>201</v>
      </c>
      <c r="C35" s="43"/>
      <c r="D35" s="44"/>
      <c r="E35" s="45" t="s">
        <v>202</v>
      </c>
      <c r="F35" s="44" t="s">
        <v>66</v>
      </c>
      <c r="G35" s="39"/>
      <c r="H35" s="46" t="s">
        <v>163</v>
      </c>
      <c r="I35" s="45" t="s">
        <v>203</v>
      </c>
      <c r="J35" s="45" t="s">
        <v>200</v>
      </c>
      <c r="K35" s="47"/>
      <c r="L35" s="38"/>
      <c r="M35" s="38"/>
    </row>
    <row r="36" ht="33" spans="2:13">
      <c r="B36" s="36" t="s">
        <v>204</v>
      </c>
      <c r="C36" s="43"/>
      <c r="D36" s="44" t="s">
        <v>205</v>
      </c>
      <c r="E36" s="45" t="s">
        <v>206</v>
      </c>
      <c r="F36" s="44" t="s">
        <v>60</v>
      </c>
      <c r="G36" s="39"/>
      <c r="H36" s="46" t="s">
        <v>163</v>
      </c>
      <c r="I36" s="45" t="s">
        <v>207</v>
      </c>
      <c r="J36" s="45" t="s">
        <v>208</v>
      </c>
      <c r="K36" s="47"/>
      <c r="L36" s="38"/>
      <c r="M36" s="38"/>
    </row>
    <row r="37" ht="181.5" spans="2:13">
      <c r="B37" s="36" t="s">
        <v>209</v>
      </c>
      <c r="C37" s="43"/>
      <c r="D37" s="44"/>
      <c r="E37" s="45" t="s">
        <v>210</v>
      </c>
      <c r="F37" s="44" t="s">
        <v>60</v>
      </c>
      <c r="G37" s="39"/>
      <c r="H37" s="46" t="s">
        <v>163</v>
      </c>
      <c r="I37" s="45" t="s">
        <v>211</v>
      </c>
      <c r="J37" s="45" t="s">
        <v>212</v>
      </c>
      <c r="K37" s="47"/>
      <c r="L37" s="38"/>
      <c r="M37" s="38"/>
    </row>
    <row r="38" ht="49.5" spans="2:13">
      <c r="B38" s="36" t="s">
        <v>213</v>
      </c>
      <c r="C38" s="43"/>
      <c r="D38" s="44"/>
      <c r="E38" s="45" t="s">
        <v>214</v>
      </c>
      <c r="F38" s="44" t="s">
        <v>66</v>
      </c>
      <c r="G38" s="39"/>
      <c r="H38" s="46" t="s">
        <v>163</v>
      </c>
      <c r="I38" s="45" t="s">
        <v>215</v>
      </c>
      <c r="J38" s="45" t="s">
        <v>216</v>
      </c>
      <c r="K38" s="47"/>
      <c r="L38" s="38"/>
      <c r="M38" s="38"/>
    </row>
    <row r="39" ht="33" spans="2:13">
      <c r="B39" s="36" t="s">
        <v>217</v>
      </c>
      <c r="C39" s="43"/>
      <c r="D39" s="44"/>
      <c r="E39" s="45" t="s">
        <v>218</v>
      </c>
      <c r="F39" s="44" t="s">
        <v>66</v>
      </c>
      <c r="G39" s="39"/>
      <c r="H39" s="46" t="s">
        <v>163</v>
      </c>
      <c r="I39" s="45" t="s">
        <v>219</v>
      </c>
      <c r="J39" s="45" t="s">
        <v>220</v>
      </c>
      <c r="K39" s="47"/>
      <c r="L39" s="38"/>
      <c r="M39" s="38"/>
    </row>
    <row r="40" ht="33" spans="2:13">
      <c r="B40" s="36" t="s">
        <v>221</v>
      </c>
      <c r="C40" s="43"/>
      <c r="D40" s="44"/>
      <c r="E40" s="45" t="s">
        <v>222</v>
      </c>
      <c r="F40" s="44" t="s">
        <v>66</v>
      </c>
      <c r="G40" s="39"/>
      <c r="H40" s="46" t="s">
        <v>163</v>
      </c>
      <c r="I40" s="45" t="s">
        <v>223</v>
      </c>
      <c r="J40" s="45" t="s">
        <v>224</v>
      </c>
      <c r="K40" s="47"/>
      <c r="L40" s="38"/>
      <c r="M40" s="38"/>
    </row>
    <row r="41" ht="33" spans="2:13">
      <c r="B41" s="36" t="s">
        <v>225</v>
      </c>
      <c r="C41" s="43"/>
      <c r="D41" s="44" t="s">
        <v>226</v>
      </c>
      <c r="E41" s="45" t="s">
        <v>227</v>
      </c>
      <c r="F41" s="44" t="s">
        <v>60</v>
      </c>
      <c r="G41" s="39"/>
      <c r="H41" s="46" t="s">
        <v>163</v>
      </c>
      <c r="I41" s="45" t="s">
        <v>228</v>
      </c>
      <c r="J41" s="45" t="s">
        <v>229</v>
      </c>
      <c r="K41" s="47"/>
      <c r="L41" s="38"/>
      <c r="M41" s="38"/>
    </row>
    <row r="42" ht="33" spans="2:13">
      <c r="B42" s="36" t="s">
        <v>230</v>
      </c>
      <c r="C42" s="43"/>
      <c r="D42" s="44"/>
      <c r="E42" s="45" t="s">
        <v>231</v>
      </c>
      <c r="F42" s="44" t="s">
        <v>60</v>
      </c>
      <c r="G42" s="39"/>
      <c r="H42" s="46" t="s">
        <v>163</v>
      </c>
      <c r="I42" s="45" t="s">
        <v>232</v>
      </c>
      <c r="J42" s="45" t="s">
        <v>233</v>
      </c>
      <c r="K42" s="47"/>
      <c r="L42" s="38"/>
      <c r="M42" s="38"/>
    </row>
    <row r="43" ht="49.5" spans="2:13">
      <c r="B43" s="36" t="s">
        <v>234</v>
      </c>
      <c r="C43" s="37" t="s">
        <v>235</v>
      </c>
      <c r="D43" s="37" t="s">
        <v>236</v>
      </c>
      <c r="E43" s="38" t="s">
        <v>237</v>
      </c>
      <c r="F43" s="37" t="s">
        <v>66</v>
      </c>
      <c r="G43" s="39"/>
      <c r="H43" s="38" t="s">
        <v>78</v>
      </c>
      <c r="I43" s="38" t="s">
        <v>238</v>
      </c>
      <c r="J43" s="38" t="s">
        <v>239</v>
      </c>
      <c r="K43" s="47"/>
      <c r="L43" s="38"/>
      <c r="M43" s="38"/>
    </row>
    <row r="44" ht="49.5" spans="2:13">
      <c r="B44" s="36" t="s">
        <v>240</v>
      </c>
      <c r="C44" s="37"/>
      <c r="D44" s="37"/>
      <c r="E44" s="38" t="s">
        <v>241</v>
      </c>
      <c r="F44" s="37" t="s">
        <v>66</v>
      </c>
      <c r="G44" s="39"/>
      <c r="H44" s="38" t="s">
        <v>78</v>
      </c>
      <c r="I44" s="38" t="s">
        <v>242</v>
      </c>
      <c r="J44" s="38" t="s">
        <v>239</v>
      </c>
      <c r="K44" s="47"/>
      <c r="L44" s="38"/>
      <c r="M44" s="38"/>
    </row>
    <row r="45" ht="66" spans="2:13">
      <c r="B45" s="36" t="s">
        <v>243</v>
      </c>
      <c r="C45" s="37"/>
      <c r="D45" s="37" t="s">
        <v>244</v>
      </c>
      <c r="E45" s="38" t="s">
        <v>245</v>
      </c>
      <c r="F45" s="37" t="s">
        <v>66</v>
      </c>
      <c r="G45" s="39"/>
      <c r="H45" s="38" t="s">
        <v>78</v>
      </c>
      <c r="I45" s="38" t="s">
        <v>246</v>
      </c>
      <c r="J45" s="38" t="s">
        <v>239</v>
      </c>
      <c r="K45" s="47"/>
      <c r="L45" s="38"/>
      <c r="M45" s="38"/>
    </row>
    <row r="46" ht="66" spans="2:13">
      <c r="B46" s="36" t="s">
        <v>247</v>
      </c>
      <c r="C46" s="37"/>
      <c r="D46" s="37"/>
      <c r="E46" s="38" t="s">
        <v>248</v>
      </c>
      <c r="F46" s="37" t="s">
        <v>66</v>
      </c>
      <c r="G46" s="39"/>
      <c r="H46" s="38" t="s">
        <v>78</v>
      </c>
      <c r="I46" s="38" t="s">
        <v>249</v>
      </c>
      <c r="J46" s="38" t="s">
        <v>250</v>
      </c>
      <c r="K46" s="47"/>
      <c r="L46" s="38"/>
      <c r="M46" s="38"/>
    </row>
    <row r="47" ht="99" spans="2:13">
      <c r="B47" s="36" t="s">
        <v>251</v>
      </c>
      <c r="C47" s="37"/>
      <c r="D47" s="37"/>
      <c r="E47" s="38" t="s">
        <v>252</v>
      </c>
      <c r="F47" s="37" t="s">
        <v>66</v>
      </c>
      <c r="G47" s="39"/>
      <c r="H47" s="38" t="s">
        <v>78</v>
      </c>
      <c r="I47" s="38" t="s">
        <v>253</v>
      </c>
      <c r="J47" s="38" t="s">
        <v>250</v>
      </c>
      <c r="K47" s="47"/>
      <c r="L47" s="38"/>
      <c r="M47" s="38"/>
    </row>
    <row r="48" ht="99" spans="2:13">
      <c r="B48" s="36" t="s">
        <v>254</v>
      </c>
      <c r="C48" s="37"/>
      <c r="D48" s="37"/>
      <c r="E48" s="38" t="s">
        <v>255</v>
      </c>
      <c r="F48" s="37" t="s">
        <v>66</v>
      </c>
      <c r="G48" s="39"/>
      <c r="H48" s="38" t="s">
        <v>78</v>
      </c>
      <c r="I48" s="38" t="s">
        <v>256</v>
      </c>
      <c r="J48" s="38" t="s">
        <v>257</v>
      </c>
      <c r="K48" s="39"/>
      <c r="L48" s="39"/>
      <c r="M48" s="48"/>
    </row>
    <row r="49" ht="49.5" spans="2:13">
      <c r="B49" s="36" t="s">
        <v>258</v>
      </c>
      <c r="C49" s="37"/>
      <c r="D49" s="37"/>
      <c r="E49" s="38" t="s">
        <v>259</v>
      </c>
      <c r="F49" s="37" t="s">
        <v>66</v>
      </c>
      <c r="G49" s="39"/>
      <c r="H49" s="38" t="s">
        <v>260</v>
      </c>
      <c r="I49" s="38" t="s">
        <v>261</v>
      </c>
      <c r="J49" s="38" t="s">
        <v>262</v>
      </c>
      <c r="K49" s="39"/>
      <c r="L49" s="39"/>
      <c r="M49" s="48"/>
    </row>
    <row r="50" ht="49.5" spans="2:13">
      <c r="B50" s="36" t="s">
        <v>263</v>
      </c>
      <c r="C50" s="37"/>
      <c r="D50" s="37"/>
      <c r="E50" s="38" t="s">
        <v>264</v>
      </c>
      <c r="F50" s="37" t="s">
        <v>66</v>
      </c>
      <c r="G50" s="39"/>
      <c r="H50" s="38" t="s">
        <v>260</v>
      </c>
      <c r="I50" s="38" t="s">
        <v>265</v>
      </c>
      <c r="J50" s="38" t="s">
        <v>266</v>
      </c>
      <c r="K50" s="39"/>
      <c r="L50" s="39"/>
      <c r="M50" s="48"/>
    </row>
    <row r="51" ht="49.5" spans="2:13">
      <c r="B51" s="36" t="s">
        <v>267</v>
      </c>
      <c r="C51" s="37" t="s">
        <v>268</v>
      </c>
      <c r="D51" s="37" t="s">
        <v>269</v>
      </c>
      <c r="E51" s="38" t="s">
        <v>270</v>
      </c>
      <c r="F51" s="37" t="s">
        <v>66</v>
      </c>
      <c r="G51" s="39"/>
      <c r="H51" s="38" t="s">
        <v>78</v>
      </c>
      <c r="I51" s="38" t="s">
        <v>271</v>
      </c>
      <c r="J51" s="38" t="s">
        <v>272</v>
      </c>
      <c r="K51" s="39"/>
      <c r="L51" s="39"/>
      <c r="M51" s="48"/>
    </row>
    <row r="52" ht="66" spans="2:13">
      <c r="B52" s="36" t="s">
        <v>273</v>
      </c>
      <c r="C52" s="37"/>
      <c r="D52" s="37" t="s">
        <v>269</v>
      </c>
      <c r="E52" s="38" t="s">
        <v>274</v>
      </c>
      <c r="F52" s="37" t="s">
        <v>66</v>
      </c>
      <c r="G52" s="39"/>
      <c r="H52" s="38" t="s">
        <v>78</v>
      </c>
      <c r="I52" s="38" t="s">
        <v>275</v>
      </c>
      <c r="J52" s="38" t="s">
        <v>276</v>
      </c>
      <c r="K52" s="39"/>
      <c r="L52" s="39"/>
      <c r="M52" s="48"/>
    </row>
    <row r="53" ht="66" spans="2:13">
      <c r="B53" s="36" t="s">
        <v>277</v>
      </c>
      <c r="C53" s="37"/>
      <c r="D53" s="37" t="s">
        <v>269</v>
      </c>
      <c r="E53" s="38" t="s">
        <v>278</v>
      </c>
      <c r="F53" s="37" t="s">
        <v>66</v>
      </c>
      <c r="G53" s="39"/>
      <c r="H53" s="38" t="s">
        <v>78</v>
      </c>
      <c r="I53" s="38" t="s">
        <v>279</v>
      </c>
      <c r="J53" s="38" t="s">
        <v>276</v>
      </c>
      <c r="K53" s="39"/>
      <c r="L53" s="39"/>
      <c r="M53" s="48"/>
    </row>
    <row r="54" ht="66" spans="2:13">
      <c r="B54" s="36" t="s">
        <v>280</v>
      </c>
      <c r="C54" s="37"/>
      <c r="D54" s="37" t="s">
        <v>269</v>
      </c>
      <c r="E54" s="38" t="s">
        <v>281</v>
      </c>
      <c r="F54" s="37" t="s">
        <v>66</v>
      </c>
      <c r="G54" s="39"/>
      <c r="H54" s="38" t="s">
        <v>78</v>
      </c>
      <c r="I54" s="38" t="s">
        <v>282</v>
      </c>
      <c r="J54" s="38" t="s">
        <v>283</v>
      </c>
      <c r="K54" s="39"/>
      <c r="L54" s="39"/>
      <c r="M54" s="48"/>
    </row>
    <row r="55" ht="66" spans="2:13">
      <c r="B55" s="36" t="s">
        <v>284</v>
      </c>
      <c r="C55" s="37"/>
      <c r="D55" s="37" t="s">
        <v>269</v>
      </c>
      <c r="E55" s="38" t="s">
        <v>285</v>
      </c>
      <c r="F55" s="37" t="s">
        <v>66</v>
      </c>
      <c r="G55" s="39"/>
      <c r="H55" s="38" t="s">
        <v>78</v>
      </c>
      <c r="I55" s="38" t="s">
        <v>286</v>
      </c>
      <c r="J55" s="38" t="s">
        <v>283</v>
      </c>
      <c r="K55" s="39"/>
      <c r="L55" s="39"/>
      <c r="M55" s="48"/>
    </row>
    <row r="56" ht="66" spans="2:13">
      <c r="B56" s="36" t="s">
        <v>287</v>
      </c>
      <c r="C56" s="37"/>
      <c r="D56" s="37" t="s">
        <v>269</v>
      </c>
      <c r="E56" s="38" t="s">
        <v>288</v>
      </c>
      <c r="F56" s="37" t="s">
        <v>66</v>
      </c>
      <c r="G56" s="39"/>
      <c r="H56" s="38" t="s">
        <v>78</v>
      </c>
      <c r="I56" s="38" t="s">
        <v>289</v>
      </c>
      <c r="J56" s="38" t="s">
        <v>283</v>
      </c>
      <c r="K56" s="39"/>
      <c r="L56" s="39"/>
      <c r="M56" s="48"/>
    </row>
    <row r="57" ht="66" spans="2:13">
      <c r="B57" s="36" t="s">
        <v>290</v>
      </c>
      <c r="C57" s="37"/>
      <c r="D57" s="37" t="s">
        <v>269</v>
      </c>
      <c r="E57" s="38" t="s">
        <v>291</v>
      </c>
      <c r="F57" s="37" t="s">
        <v>66</v>
      </c>
      <c r="G57" s="39"/>
      <c r="H57" s="38" t="s">
        <v>78</v>
      </c>
      <c r="I57" s="38" t="s">
        <v>292</v>
      </c>
      <c r="J57" s="38" t="s">
        <v>283</v>
      </c>
      <c r="K57" s="39"/>
      <c r="L57" s="39"/>
      <c r="M57" s="48"/>
    </row>
    <row r="58" ht="82.5" spans="2:13">
      <c r="B58" s="36" t="s">
        <v>293</v>
      </c>
      <c r="C58" s="37"/>
      <c r="D58" s="37" t="s">
        <v>269</v>
      </c>
      <c r="E58" s="38" t="s">
        <v>294</v>
      </c>
      <c r="F58" s="37" t="s">
        <v>66</v>
      </c>
      <c r="G58" s="39"/>
      <c r="H58" s="38" t="s">
        <v>78</v>
      </c>
      <c r="I58" s="38" t="s">
        <v>295</v>
      </c>
      <c r="J58" s="38" t="s">
        <v>296</v>
      </c>
      <c r="K58" s="39"/>
      <c r="L58" s="39"/>
      <c r="M58" s="48"/>
    </row>
    <row r="59" ht="82.5" spans="2:13">
      <c r="B59" s="36" t="s">
        <v>297</v>
      </c>
      <c r="C59" s="37"/>
      <c r="D59" s="37" t="s">
        <v>269</v>
      </c>
      <c r="E59" s="38" t="s">
        <v>298</v>
      </c>
      <c r="F59" s="37" t="s">
        <v>66</v>
      </c>
      <c r="G59" s="39"/>
      <c r="H59" s="38" t="s">
        <v>78</v>
      </c>
      <c r="I59" s="38" t="s">
        <v>299</v>
      </c>
      <c r="J59" s="38" t="s">
        <v>296</v>
      </c>
      <c r="K59" s="39"/>
      <c r="L59" s="39"/>
      <c r="M59" s="48"/>
    </row>
    <row r="60" ht="66" spans="2:13">
      <c r="B60" s="36" t="s">
        <v>300</v>
      </c>
      <c r="C60" s="37"/>
      <c r="D60" s="37" t="s">
        <v>269</v>
      </c>
      <c r="E60" s="38" t="s">
        <v>301</v>
      </c>
      <c r="F60" s="37" t="s">
        <v>66</v>
      </c>
      <c r="G60" s="39"/>
      <c r="H60" s="38" t="s">
        <v>78</v>
      </c>
      <c r="I60" s="38" t="s">
        <v>302</v>
      </c>
      <c r="J60" s="38" t="s">
        <v>303</v>
      </c>
      <c r="K60" s="39"/>
      <c r="L60" s="39"/>
      <c r="M60" s="48"/>
    </row>
    <row r="61" ht="66" spans="2:13">
      <c r="B61" s="36" t="s">
        <v>304</v>
      </c>
      <c r="C61" s="37"/>
      <c r="D61" s="37" t="s">
        <v>269</v>
      </c>
      <c r="E61" s="38" t="s">
        <v>305</v>
      </c>
      <c r="F61" s="37" t="s">
        <v>66</v>
      </c>
      <c r="G61" s="39"/>
      <c r="H61" s="38" t="s">
        <v>78</v>
      </c>
      <c r="I61" s="38" t="s">
        <v>306</v>
      </c>
      <c r="J61" s="38" t="s">
        <v>307</v>
      </c>
      <c r="K61" s="39"/>
      <c r="L61" s="39"/>
      <c r="M61" s="48"/>
    </row>
    <row r="62" ht="49.5" spans="2:13">
      <c r="B62" s="36" t="s">
        <v>308</v>
      </c>
      <c r="C62" s="37"/>
      <c r="D62" s="37" t="s">
        <v>269</v>
      </c>
      <c r="E62" s="38" t="s">
        <v>309</v>
      </c>
      <c r="F62" s="37" t="s">
        <v>66</v>
      </c>
      <c r="G62" s="39"/>
      <c r="H62" s="38" t="s">
        <v>78</v>
      </c>
      <c r="I62" s="38" t="s">
        <v>310</v>
      </c>
      <c r="J62" s="38" t="s">
        <v>311</v>
      </c>
      <c r="K62" s="39"/>
      <c r="L62" s="39"/>
      <c r="M62" s="48"/>
    </row>
    <row r="63" ht="66" spans="2:13">
      <c r="B63" s="36" t="s">
        <v>312</v>
      </c>
      <c r="C63" s="37"/>
      <c r="D63" s="37" t="s">
        <v>269</v>
      </c>
      <c r="E63" s="38" t="s">
        <v>313</v>
      </c>
      <c r="F63" s="37" t="s">
        <v>66</v>
      </c>
      <c r="G63" s="39"/>
      <c r="H63" s="38" t="s">
        <v>78</v>
      </c>
      <c r="I63" s="38" t="s">
        <v>314</v>
      </c>
      <c r="J63" s="38" t="s">
        <v>315</v>
      </c>
      <c r="K63" s="39"/>
      <c r="L63" s="39"/>
      <c r="M63" s="48"/>
    </row>
    <row r="64" ht="49.5" spans="2:13">
      <c r="B64" s="36" t="s">
        <v>316</v>
      </c>
      <c r="C64" s="37"/>
      <c r="D64" s="37" t="s">
        <v>269</v>
      </c>
      <c r="E64" s="38" t="s">
        <v>317</v>
      </c>
      <c r="F64" s="37" t="s">
        <v>66</v>
      </c>
      <c r="G64" s="39"/>
      <c r="H64" s="38" t="s">
        <v>78</v>
      </c>
      <c r="I64" s="38" t="s">
        <v>318</v>
      </c>
      <c r="J64" s="38" t="s">
        <v>319</v>
      </c>
      <c r="K64" s="39"/>
      <c r="L64" s="39"/>
      <c r="M64" s="48"/>
    </row>
    <row r="65" ht="99" spans="2:13">
      <c r="B65" s="36" t="s">
        <v>320</v>
      </c>
      <c r="C65" s="37"/>
      <c r="D65" s="37" t="s">
        <v>269</v>
      </c>
      <c r="E65" s="38" t="s">
        <v>321</v>
      </c>
      <c r="F65" s="37" t="s">
        <v>66</v>
      </c>
      <c r="G65" s="39"/>
      <c r="H65" s="38" t="s">
        <v>78</v>
      </c>
      <c r="I65" s="38" t="s">
        <v>322</v>
      </c>
      <c r="J65" s="38" t="s">
        <v>323</v>
      </c>
      <c r="K65" s="39"/>
      <c r="L65" s="39"/>
      <c r="M65" s="48"/>
    </row>
    <row r="66" ht="99" spans="2:13">
      <c r="B66" s="36" t="s">
        <v>324</v>
      </c>
      <c r="C66" s="37"/>
      <c r="D66" s="37" t="s">
        <v>269</v>
      </c>
      <c r="E66" s="38" t="s">
        <v>325</v>
      </c>
      <c r="F66" s="37" t="s">
        <v>66</v>
      </c>
      <c r="G66" s="39"/>
      <c r="H66" s="38" t="s">
        <v>78</v>
      </c>
      <c r="I66" s="38" t="s">
        <v>326</v>
      </c>
      <c r="J66" s="38" t="s">
        <v>327</v>
      </c>
      <c r="K66" s="39"/>
      <c r="L66" s="39"/>
      <c r="M66" s="48"/>
    </row>
    <row r="67" ht="66" spans="2:13">
      <c r="B67" s="36" t="s">
        <v>328</v>
      </c>
      <c r="C67" s="37" t="s">
        <v>329</v>
      </c>
      <c r="D67" s="37" t="s">
        <v>330</v>
      </c>
      <c r="E67" s="38" t="s">
        <v>331</v>
      </c>
      <c r="F67" s="37" t="s">
        <v>66</v>
      </c>
      <c r="G67" s="39"/>
      <c r="H67" s="38" t="s">
        <v>78</v>
      </c>
      <c r="I67" s="38" t="s">
        <v>332</v>
      </c>
      <c r="J67" s="38" t="s">
        <v>333</v>
      </c>
      <c r="K67" s="47"/>
      <c r="L67" s="38"/>
      <c r="M67" s="38"/>
    </row>
    <row r="68" ht="33" spans="2:13">
      <c r="B68" s="36" t="s">
        <v>334</v>
      </c>
      <c r="C68" s="37"/>
      <c r="D68" s="37"/>
      <c r="E68" s="38" t="s">
        <v>335</v>
      </c>
      <c r="F68" s="37" t="s">
        <v>66</v>
      </c>
      <c r="G68" s="39"/>
      <c r="H68" s="38" t="s">
        <v>336</v>
      </c>
      <c r="I68" s="38" t="s">
        <v>337</v>
      </c>
      <c r="J68" s="38" t="s">
        <v>338</v>
      </c>
      <c r="K68" s="47"/>
      <c r="L68" s="38"/>
      <c r="M68" s="38"/>
    </row>
    <row r="69" ht="66" spans="2:13">
      <c r="B69" s="36" t="s">
        <v>339</v>
      </c>
      <c r="C69" s="37"/>
      <c r="D69" s="37"/>
      <c r="E69" s="38" t="s">
        <v>340</v>
      </c>
      <c r="F69" s="37" t="s">
        <v>66</v>
      </c>
      <c r="G69" s="39"/>
      <c r="H69" s="38" t="s">
        <v>336</v>
      </c>
      <c r="I69" s="38" t="s">
        <v>341</v>
      </c>
      <c r="J69" s="38" t="s">
        <v>342</v>
      </c>
      <c r="K69" s="47"/>
      <c r="L69" s="38"/>
      <c r="M69" s="38"/>
    </row>
    <row r="70" ht="49.5" spans="2:13">
      <c r="B70" s="36" t="s">
        <v>343</v>
      </c>
      <c r="C70" s="37"/>
      <c r="D70" s="37"/>
      <c r="E70" s="38" t="s">
        <v>344</v>
      </c>
      <c r="F70" s="37" t="s">
        <v>66</v>
      </c>
      <c r="G70" s="39"/>
      <c r="H70" s="38" t="s">
        <v>78</v>
      </c>
      <c r="I70" s="38" t="s">
        <v>345</v>
      </c>
      <c r="J70" s="38" t="s">
        <v>346</v>
      </c>
      <c r="K70" s="47"/>
      <c r="L70" s="38"/>
      <c r="M70" s="38"/>
    </row>
    <row r="71" ht="49.5" spans="2:13">
      <c r="B71" s="36" t="s">
        <v>347</v>
      </c>
      <c r="C71" s="37"/>
      <c r="D71" s="37" t="s">
        <v>348</v>
      </c>
      <c r="E71" s="38" t="s">
        <v>349</v>
      </c>
      <c r="F71" s="37" t="s">
        <v>66</v>
      </c>
      <c r="G71" s="39"/>
      <c r="H71" s="38" t="s">
        <v>78</v>
      </c>
      <c r="I71" s="38" t="s">
        <v>350</v>
      </c>
      <c r="J71" s="38" t="s">
        <v>351</v>
      </c>
      <c r="K71" s="47"/>
      <c r="L71" s="38"/>
      <c r="M71" s="38"/>
    </row>
    <row r="72" ht="33" spans="2:13">
      <c r="B72" s="36" t="s">
        <v>352</v>
      </c>
      <c r="C72" s="37"/>
      <c r="D72" s="37"/>
      <c r="E72" s="38" t="s">
        <v>353</v>
      </c>
      <c r="F72" s="37" t="s">
        <v>66</v>
      </c>
      <c r="G72" s="39"/>
      <c r="H72" s="38" t="s">
        <v>78</v>
      </c>
      <c r="I72" s="38" t="s">
        <v>354</v>
      </c>
      <c r="J72" s="38" t="s">
        <v>355</v>
      </c>
      <c r="K72" s="47"/>
      <c r="L72" s="38"/>
      <c r="M72" s="38"/>
    </row>
    <row r="73" ht="66" spans="2:13">
      <c r="B73" s="36" t="s">
        <v>356</v>
      </c>
      <c r="C73" s="37"/>
      <c r="D73" s="37"/>
      <c r="E73" s="38" t="s">
        <v>357</v>
      </c>
      <c r="F73" s="37" t="s">
        <v>66</v>
      </c>
      <c r="G73" s="39"/>
      <c r="H73" s="38" t="s">
        <v>78</v>
      </c>
      <c r="I73" s="38" t="s">
        <v>358</v>
      </c>
      <c r="J73" s="38" t="s">
        <v>359</v>
      </c>
      <c r="K73" s="47"/>
      <c r="L73" s="38"/>
      <c r="M73" s="38"/>
    </row>
    <row r="74" ht="66" spans="2:13">
      <c r="B74" s="36" t="s">
        <v>360</v>
      </c>
      <c r="C74" s="37"/>
      <c r="D74" s="37"/>
      <c r="E74" s="38" t="s">
        <v>361</v>
      </c>
      <c r="F74" s="37" t="s">
        <v>66</v>
      </c>
      <c r="G74" s="39"/>
      <c r="H74" s="38" t="s">
        <v>78</v>
      </c>
      <c r="I74" s="38" t="s">
        <v>350</v>
      </c>
      <c r="J74" s="38" t="s">
        <v>362</v>
      </c>
      <c r="K74" s="47"/>
      <c r="L74" s="38"/>
      <c r="M74" s="38"/>
    </row>
    <row r="75" ht="33" spans="2:13">
      <c r="B75" s="36" t="s">
        <v>363</v>
      </c>
      <c r="C75" s="37" t="s">
        <v>364</v>
      </c>
      <c r="D75" s="37" t="s">
        <v>365</v>
      </c>
      <c r="E75" s="38" t="s">
        <v>366</v>
      </c>
      <c r="F75" s="37" t="s">
        <v>60</v>
      </c>
      <c r="G75" s="39"/>
      <c r="H75" s="38" t="s">
        <v>367</v>
      </c>
      <c r="I75" s="38" t="s">
        <v>368</v>
      </c>
      <c r="J75" s="38" t="s">
        <v>369</v>
      </c>
      <c r="K75" s="47"/>
      <c r="L75" s="38"/>
      <c r="M75" s="38"/>
    </row>
    <row r="76" ht="49.5" spans="2:13">
      <c r="B76" s="36" t="s">
        <v>370</v>
      </c>
      <c r="C76" s="37"/>
      <c r="D76" s="37" t="s">
        <v>371</v>
      </c>
      <c r="E76" s="38" t="s">
        <v>372</v>
      </c>
      <c r="F76" s="37" t="s">
        <v>66</v>
      </c>
      <c r="G76" s="39"/>
      <c r="H76" s="38" t="s">
        <v>78</v>
      </c>
      <c r="I76" s="38" t="s">
        <v>373</v>
      </c>
      <c r="J76" s="38" t="s">
        <v>374</v>
      </c>
      <c r="K76" s="47"/>
      <c r="L76" s="38"/>
      <c r="M76" s="38"/>
    </row>
    <row r="77" ht="66" spans="2:13">
      <c r="B77" s="36" t="s">
        <v>375</v>
      </c>
      <c r="C77" s="37"/>
      <c r="D77" s="37" t="s">
        <v>376</v>
      </c>
      <c r="E77" s="38" t="s">
        <v>377</v>
      </c>
      <c r="F77" s="37" t="s">
        <v>66</v>
      </c>
      <c r="G77" s="39"/>
      <c r="H77" s="38" t="s">
        <v>78</v>
      </c>
      <c r="I77" s="38" t="s">
        <v>378</v>
      </c>
      <c r="J77" s="38" t="s">
        <v>379</v>
      </c>
      <c r="K77" s="47"/>
      <c r="L77" s="38"/>
      <c r="M77" s="38"/>
    </row>
    <row r="78" ht="66" spans="2:13">
      <c r="B78" s="36" t="s">
        <v>380</v>
      </c>
      <c r="C78" s="37"/>
      <c r="D78" s="37" t="s">
        <v>376</v>
      </c>
      <c r="E78" s="38" t="s">
        <v>381</v>
      </c>
      <c r="F78" s="37" t="s">
        <v>66</v>
      </c>
      <c r="G78" s="39"/>
      <c r="H78" s="38" t="s">
        <v>78</v>
      </c>
      <c r="I78" s="38" t="s">
        <v>382</v>
      </c>
      <c r="J78" s="38" t="s">
        <v>379</v>
      </c>
      <c r="K78" s="47"/>
      <c r="L78" s="38"/>
      <c r="M78" s="38"/>
    </row>
    <row r="79" ht="49.5" spans="2:13">
      <c r="B79" s="36" t="s">
        <v>383</v>
      </c>
      <c r="C79" s="37"/>
      <c r="D79" s="37" t="s">
        <v>384</v>
      </c>
      <c r="E79" s="38" t="s">
        <v>385</v>
      </c>
      <c r="F79" s="37" t="s">
        <v>66</v>
      </c>
      <c r="G79" s="39"/>
      <c r="H79" s="38" t="s">
        <v>78</v>
      </c>
      <c r="I79" s="38" t="s">
        <v>386</v>
      </c>
      <c r="J79" s="38" t="s">
        <v>379</v>
      </c>
      <c r="K79" s="47"/>
      <c r="L79" s="38"/>
      <c r="M79" s="38"/>
    </row>
    <row r="80" ht="33" spans="2:13">
      <c r="B80" s="36" t="s">
        <v>387</v>
      </c>
      <c r="C80" s="37" t="s">
        <v>388</v>
      </c>
      <c r="D80" s="37" t="s">
        <v>365</v>
      </c>
      <c r="E80" s="38" t="s">
        <v>389</v>
      </c>
      <c r="F80" s="37" t="s">
        <v>60</v>
      </c>
      <c r="G80" s="39"/>
      <c r="H80" s="38" t="s">
        <v>367</v>
      </c>
      <c r="I80" s="38" t="s">
        <v>368</v>
      </c>
      <c r="J80" s="38" t="s">
        <v>369</v>
      </c>
      <c r="K80" s="47"/>
      <c r="L80" s="38"/>
      <c r="M80" s="38"/>
    </row>
    <row r="81" ht="33" spans="2:13">
      <c r="B81" s="36" t="s">
        <v>390</v>
      </c>
      <c r="C81" s="37"/>
      <c r="D81" s="37" t="s">
        <v>391</v>
      </c>
      <c r="E81" s="38" t="s">
        <v>392</v>
      </c>
      <c r="F81" s="37" t="s">
        <v>66</v>
      </c>
      <c r="G81" s="39"/>
      <c r="H81" s="38" t="s">
        <v>78</v>
      </c>
      <c r="I81" s="38" t="s">
        <v>393</v>
      </c>
      <c r="J81" s="38" t="s">
        <v>394</v>
      </c>
      <c r="K81" s="47"/>
      <c r="L81" s="38"/>
      <c r="M81" s="38"/>
    </row>
    <row r="82" ht="33" spans="2:13">
      <c r="B82" s="36" t="s">
        <v>395</v>
      </c>
      <c r="C82" s="37"/>
      <c r="D82" s="37"/>
      <c r="E82" s="38" t="s">
        <v>396</v>
      </c>
      <c r="F82" s="37" t="s">
        <v>66</v>
      </c>
      <c r="G82" s="39"/>
      <c r="H82" s="38" t="s">
        <v>78</v>
      </c>
      <c r="I82" s="38" t="s">
        <v>397</v>
      </c>
      <c r="J82" s="38" t="s">
        <v>398</v>
      </c>
      <c r="K82" s="47"/>
      <c r="L82" s="38"/>
      <c r="M82" s="38"/>
    </row>
    <row r="83" ht="33" spans="2:13">
      <c r="B83" s="36" t="s">
        <v>399</v>
      </c>
      <c r="C83" s="37"/>
      <c r="D83" s="37"/>
      <c r="E83" s="38" t="s">
        <v>400</v>
      </c>
      <c r="F83" s="37" t="s">
        <v>66</v>
      </c>
      <c r="G83" s="39"/>
      <c r="H83" s="38" t="s">
        <v>78</v>
      </c>
      <c r="I83" s="38" t="s">
        <v>401</v>
      </c>
      <c r="J83" s="38" t="s">
        <v>402</v>
      </c>
      <c r="K83" s="47"/>
      <c r="L83" s="38"/>
      <c r="M83" s="38"/>
    </row>
    <row r="84" ht="49.5" spans="2:13">
      <c r="B84" s="36" t="s">
        <v>403</v>
      </c>
      <c r="C84" s="37"/>
      <c r="D84" s="37"/>
      <c r="E84" s="38" t="s">
        <v>404</v>
      </c>
      <c r="F84" s="37" t="s">
        <v>66</v>
      </c>
      <c r="G84" s="39"/>
      <c r="H84" s="38" t="s">
        <v>78</v>
      </c>
      <c r="I84" s="38" t="s">
        <v>405</v>
      </c>
      <c r="J84" s="38" t="s">
        <v>406</v>
      </c>
      <c r="K84" s="47"/>
      <c r="L84" s="38"/>
      <c r="M84" s="38"/>
    </row>
    <row r="85" ht="49.5" spans="2:13">
      <c r="B85" s="36" t="s">
        <v>407</v>
      </c>
      <c r="C85" s="37"/>
      <c r="D85" s="37"/>
      <c r="E85" s="38" t="s">
        <v>408</v>
      </c>
      <c r="F85" s="37" t="s">
        <v>66</v>
      </c>
      <c r="G85" s="39"/>
      <c r="H85" s="38" t="s">
        <v>78</v>
      </c>
      <c r="I85" s="38" t="s">
        <v>409</v>
      </c>
      <c r="J85" s="38" t="s">
        <v>410</v>
      </c>
      <c r="K85" s="47"/>
      <c r="L85" s="38"/>
      <c r="M85" s="38"/>
    </row>
    <row r="86" ht="33" spans="2:13">
      <c r="B86" s="36" t="s">
        <v>411</v>
      </c>
      <c r="C86" s="37"/>
      <c r="D86" s="37"/>
      <c r="E86" s="38" t="s">
        <v>412</v>
      </c>
      <c r="F86" s="37" t="s">
        <v>66</v>
      </c>
      <c r="G86" s="39"/>
      <c r="H86" s="38" t="s">
        <v>78</v>
      </c>
      <c r="I86" s="38" t="s">
        <v>413</v>
      </c>
      <c r="J86" s="38" t="s">
        <v>414</v>
      </c>
      <c r="K86" s="47"/>
      <c r="L86" s="38"/>
      <c r="M86" s="38"/>
    </row>
    <row r="87" ht="49.5" spans="2:13">
      <c r="B87" s="36" t="s">
        <v>415</v>
      </c>
      <c r="C87" s="37"/>
      <c r="D87" s="37" t="s">
        <v>416</v>
      </c>
      <c r="E87" s="38" t="s">
        <v>417</v>
      </c>
      <c r="F87" s="37" t="s">
        <v>66</v>
      </c>
      <c r="G87" s="39"/>
      <c r="H87" s="38" t="s">
        <v>78</v>
      </c>
      <c r="I87" s="38" t="s">
        <v>418</v>
      </c>
      <c r="J87" s="38" t="s">
        <v>419</v>
      </c>
      <c r="K87" s="47"/>
      <c r="L87" s="38"/>
      <c r="M87" s="38"/>
    </row>
    <row r="88" ht="66" spans="2:13">
      <c r="B88" s="36" t="s">
        <v>420</v>
      </c>
      <c r="C88" s="37"/>
      <c r="D88" s="37"/>
      <c r="E88" s="38" t="s">
        <v>421</v>
      </c>
      <c r="F88" s="37" t="s">
        <v>66</v>
      </c>
      <c r="G88" s="39"/>
      <c r="H88" s="38" t="s">
        <v>78</v>
      </c>
      <c r="I88" s="38" t="s">
        <v>422</v>
      </c>
      <c r="J88" s="38" t="s">
        <v>406</v>
      </c>
      <c r="K88" s="47"/>
      <c r="L88" s="38"/>
      <c r="M88" s="38"/>
    </row>
    <row r="89" ht="66" spans="2:13">
      <c r="B89" s="36" t="s">
        <v>423</v>
      </c>
      <c r="C89" s="37"/>
      <c r="D89" s="37" t="s">
        <v>424</v>
      </c>
      <c r="E89" s="38" t="s">
        <v>425</v>
      </c>
      <c r="F89" s="37" t="s">
        <v>66</v>
      </c>
      <c r="G89" s="39"/>
      <c r="H89" s="38" t="s">
        <v>78</v>
      </c>
      <c r="I89" s="38" t="s">
        <v>426</v>
      </c>
      <c r="J89" s="38" t="s">
        <v>427</v>
      </c>
      <c r="K89" s="47"/>
      <c r="L89" s="38"/>
      <c r="M89" s="38"/>
    </row>
    <row r="90" ht="33" spans="2:13">
      <c r="B90" s="36" t="s">
        <v>428</v>
      </c>
      <c r="C90" s="40" t="s">
        <v>429</v>
      </c>
      <c r="D90" s="40" t="s">
        <v>430</v>
      </c>
      <c r="E90" s="40" t="s">
        <v>431</v>
      </c>
      <c r="F90" s="40" t="s">
        <v>60</v>
      </c>
      <c r="G90" s="49"/>
      <c r="H90" s="40" t="s">
        <v>432</v>
      </c>
      <c r="I90" s="40" t="s">
        <v>433</v>
      </c>
      <c r="J90" s="40" t="s">
        <v>434</v>
      </c>
      <c r="K90" s="49"/>
      <c r="L90" s="49"/>
      <c r="M90" s="49"/>
    </row>
    <row r="91" ht="51" spans="2:13">
      <c r="B91" s="36" t="s">
        <v>435</v>
      </c>
      <c r="C91" s="40"/>
      <c r="D91" s="40"/>
      <c r="E91" s="50" t="s">
        <v>436</v>
      </c>
      <c r="F91" s="50" t="s">
        <v>66</v>
      </c>
      <c r="G91" s="49"/>
      <c r="H91" s="50" t="s">
        <v>437</v>
      </c>
      <c r="I91" s="50" t="s">
        <v>438</v>
      </c>
      <c r="J91" s="50" t="s">
        <v>439</v>
      </c>
      <c r="K91" s="49"/>
      <c r="L91" s="49"/>
      <c r="M91" s="49"/>
    </row>
    <row r="92" ht="51" spans="2:13">
      <c r="B92" s="36" t="s">
        <v>440</v>
      </c>
      <c r="C92" s="40"/>
      <c r="D92" s="40"/>
      <c r="E92" s="50" t="s">
        <v>441</v>
      </c>
      <c r="F92" s="50" t="s">
        <v>66</v>
      </c>
      <c r="G92" s="49"/>
      <c r="H92" s="50" t="s">
        <v>442</v>
      </c>
      <c r="I92" s="50" t="s">
        <v>443</v>
      </c>
      <c r="J92" s="50" t="s">
        <v>439</v>
      </c>
      <c r="K92" s="49"/>
      <c r="L92" s="49"/>
      <c r="M92" s="49"/>
    </row>
    <row r="93" ht="51" spans="2:13">
      <c r="B93" s="36" t="s">
        <v>444</v>
      </c>
      <c r="C93" s="40"/>
      <c r="D93" s="40"/>
      <c r="E93" s="50" t="s">
        <v>445</v>
      </c>
      <c r="F93" s="50" t="s">
        <v>446</v>
      </c>
      <c r="G93" s="49"/>
      <c r="H93" s="50" t="s">
        <v>437</v>
      </c>
      <c r="I93" s="50" t="s">
        <v>447</v>
      </c>
      <c r="J93" s="50" t="s">
        <v>448</v>
      </c>
      <c r="K93" s="49"/>
      <c r="L93" s="49"/>
      <c r="M93" s="49"/>
    </row>
    <row r="94" ht="51" spans="2:13">
      <c r="B94" s="36" t="s">
        <v>449</v>
      </c>
      <c r="C94" s="40"/>
      <c r="D94" s="40"/>
      <c r="E94" s="50" t="s">
        <v>450</v>
      </c>
      <c r="F94" s="50" t="s">
        <v>446</v>
      </c>
      <c r="G94" s="49"/>
      <c r="H94" s="50" t="s">
        <v>437</v>
      </c>
      <c r="I94" s="50" t="s">
        <v>451</v>
      </c>
      <c r="J94" s="50" t="s">
        <v>452</v>
      </c>
      <c r="K94" s="49"/>
      <c r="L94" s="49"/>
      <c r="M94" s="49"/>
    </row>
    <row r="95" ht="51" spans="2:13">
      <c r="B95" s="36" t="s">
        <v>453</v>
      </c>
      <c r="C95" s="40"/>
      <c r="D95" s="40"/>
      <c r="E95" s="50" t="s">
        <v>454</v>
      </c>
      <c r="F95" s="50" t="s">
        <v>446</v>
      </c>
      <c r="G95" s="49"/>
      <c r="H95" s="50" t="s">
        <v>437</v>
      </c>
      <c r="I95" s="50" t="s">
        <v>455</v>
      </c>
      <c r="J95" s="50" t="s">
        <v>456</v>
      </c>
      <c r="K95" s="49"/>
      <c r="L95" s="49"/>
      <c r="M95" s="49"/>
    </row>
    <row r="96" ht="49.5" spans="2:13">
      <c r="B96" s="36" t="s">
        <v>457</v>
      </c>
      <c r="C96" s="37" t="s">
        <v>458</v>
      </c>
      <c r="D96" s="37" t="s">
        <v>459</v>
      </c>
      <c r="E96" s="38" t="s">
        <v>460</v>
      </c>
      <c r="F96" s="37" t="s">
        <v>66</v>
      </c>
      <c r="G96" s="39"/>
      <c r="H96" s="38" t="s">
        <v>78</v>
      </c>
      <c r="I96" s="38" t="s">
        <v>461</v>
      </c>
      <c r="J96" s="38" t="s">
        <v>462</v>
      </c>
      <c r="K96" s="39"/>
      <c r="L96" s="39"/>
      <c r="M96" s="48"/>
    </row>
    <row r="97" ht="49.5" spans="2:13">
      <c r="B97" s="36" t="s">
        <v>463</v>
      </c>
      <c r="C97" s="37"/>
      <c r="D97" s="37"/>
      <c r="E97" s="38" t="s">
        <v>464</v>
      </c>
      <c r="F97" s="37" t="s">
        <v>66</v>
      </c>
      <c r="G97" s="39"/>
      <c r="H97" s="38" t="s">
        <v>78</v>
      </c>
      <c r="I97" s="38" t="s">
        <v>465</v>
      </c>
      <c r="J97" s="38" t="s">
        <v>466</v>
      </c>
      <c r="K97" s="39"/>
      <c r="L97" s="39"/>
      <c r="M97" s="48"/>
    </row>
    <row r="98" ht="49.5" spans="2:13">
      <c r="B98" s="36" t="s">
        <v>467</v>
      </c>
      <c r="C98" s="37"/>
      <c r="D98" s="37"/>
      <c r="E98" s="38" t="s">
        <v>468</v>
      </c>
      <c r="F98" s="37" t="s">
        <v>66</v>
      </c>
      <c r="G98" s="39"/>
      <c r="H98" s="38" t="s">
        <v>78</v>
      </c>
      <c r="I98" s="38" t="s">
        <v>469</v>
      </c>
      <c r="J98" s="38" t="s">
        <v>470</v>
      </c>
      <c r="K98" s="39"/>
      <c r="L98" s="39"/>
      <c r="M98" s="48"/>
    </row>
    <row r="99" ht="49.5" spans="2:13">
      <c r="B99" s="36" t="s">
        <v>471</v>
      </c>
      <c r="C99" s="37"/>
      <c r="D99" s="37"/>
      <c r="E99" s="38" t="s">
        <v>472</v>
      </c>
      <c r="F99" s="37" t="s">
        <v>66</v>
      </c>
      <c r="G99" s="39"/>
      <c r="H99" s="38" t="s">
        <v>78</v>
      </c>
      <c r="I99" s="38" t="s">
        <v>473</v>
      </c>
      <c r="J99" s="38" t="s">
        <v>474</v>
      </c>
      <c r="K99" s="39"/>
      <c r="L99" s="39"/>
      <c r="M99" s="48"/>
    </row>
    <row r="100" ht="49.5" spans="2:13">
      <c r="B100" s="36" t="s">
        <v>475</v>
      </c>
      <c r="C100" s="37"/>
      <c r="D100" s="37"/>
      <c r="E100" s="38" t="s">
        <v>476</v>
      </c>
      <c r="F100" s="37" t="s">
        <v>66</v>
      </c>
      <c r="G100" s="39"/>
      <c r="H100" s="38" t="s">
        <v>78</v>
      </c>
      <c r="I100" s="38" t="s">
        <v>477</v>
      </c>
      <c r="J100" s="38" t="s">
        <v>478</v>
      </c>
      <c r="K100" s="39"/>
      <c r="L100" s="39"/>
      <c r="M100" s="48"/>
    </row>
    <row r="101" ht="49.5" spans="2:13">
      <c r="B101" s="36" t="s">
        <v>479</v>
      </c>
      <c r="C101" s="37"/>
      <c r="D101" s="37" t="s">
        <v>480</v>
      </c>
      <c r="E101" s="38" t="s">
        <v>481</v>
      </c>
      <c r="F101" s="37" t="s">
        <v>66</v>
      </c>
      <c r="G101" s="39"/>
      <c r="H101" s="38" t="s">
        <v>78</v>
      </c>
      <c r="I101" s="38" t="s">
        <v>482</v>
      </c>
      <c r="J101" s="38" t="s">
        <v>483</v>
      </c>
      <c r="K101" s="39"/>
      <c r="L101" s="39"/>
      <c r="M101" s="48"/>
    </row>
    <row r="102" ht="66" spans="2:13">
      <c r="B102" s="36" t="s">
        <v>484</v>
      </c>
      <c r="C102" s="37"/>
      <c r="D102" s="37" t="s">
        <v>485</v>
      </c>
      <c r="E102" s="38" t="s">
        <v>486</v>
      </c>
      <c r="F102" s="37" t="s">
        <v>66</v>
      </c>
      <c r="G102" s="39"/>
      <c r="H102" s="38" t="s">
        <v>78</v>
      </c>
      <c r="I102" s="38" t="s">
        <v>487</v>
      </c>
      <c r="J102" s="38" t="s">
        <v>488</v>
      </c>
      <c r="K102" s="39"/>
      <c r="L102" s="39"/>
      <c r="M102" s="48"/>
    </row>
    <row r="103" ht="33" spans="2:13">
      <c r="B103" s="36" t="s">
        <v>489</v>
      </c>
      <c r="C103" s="37"/>
      <c r="D103" s="37"/>
      <c r="E103" s="38" t="s">
        <v>490</v>
      </c>
      <c r="F103" s="37" t="s">
        <v>66</v>
      </c>
      <c r="G103" s="39"/>
      <c r="H103" s="38" t="s">
        <v>78</v>
      </c>
      <c r="I103" s="38" t="s">
        <v>491</v>
      </c>
      <c r="J103" s="38" t="s">
        <v>492</v>
      </c>
      <c r="K103" s="39"/>
      <c r="L103" s="39"/>
      <c r="M103" s="48"/>
    </row>
  </sheetData>
  <mergeCells count="31">
    <mergeCell ref="B2:M2"/>
    <mergeCell ref="C4:C11"/>
    <mergeCell ref="C13:C42"/>
    <mergeCell ref="C43:C50"/>
    <mergeCell ref="C51:C66"/>
    <mergeCell ref="C67:C74"/>
    <mergeCell ref="C75:C79"/>
    <mergeCell ref="C80:C89"/>
    <mergeCell ref="C90:C95"/>
    <mergeCell ref="C96:C103"/>
    <mergeCell ref="D4:D7"/>
    <mergeCell ref="D8:D11"/>
    <mergeCell ref="D13:D16"/>
    <mergeCell ref="D17:D19"/>
    <mergeCell ref="D20:D22"/>
    <mergeCell ref="D23:D25"/>
    <mergeCell ref="D26:D27"/>
    <mergeCell ref="D28:D29"/>
    <mergeCell ref="D30:D31"/>
    <mergeCell ref="D32:D35"/>
    <mergeCell ref="D36:D40"/>
    <mergeCell ref="D41:D42"/>
    <mergeCell ref="D43:D44"/>
    <mergeCell ref="D45:D50"/>
    <mergeCell ref="D67:D70"/>
    <mergeCell ref="D71:D74"/>
    <mergeCell ref="D81:D86"/>
    <mergeCell ref="D87:D88"/>
    <mergeCell ref="D90:D95"/>
    <mergeCell ref="D96:D100"/>
    <mergeCell ref="D102:D103"/>
  </mergeCells>
  <conditionalFormatting sqref="E12">
    <cfRule type="duplicateValues" dxfId="7" priority="67"/>
    <cfRule type="duplicateValues" dxfId="7" priority="66"/>
  </conditionalFormatting>
  <conditionalFormatting sqref="F12">
    <cfRule type="cellIs" dxfId="8" priority="65" operator="equal">
      <formula>"高"</formula>
    </cfRule>
    <cfRule type="cellIs" dxfId="9" priority="64" operator="equal">
      <formula>"低"</formula>
    </cfRule>
    <cfRule type="cellIs" dxfId="10" priority="63" operator="between">
      <formula>"较高"</formula>
      <formula>"中"</formula>
    </cfRule>
    <cfRule type="cellIs" dxfId="11" priority="62" operator="equal">
      <formula>"较低"</formula>
    </cfRule>
    <cfRule type="containsText" dxfId="12" priority="61" operator="between" text="P0">
      <formula>NOT(ISERROR(SEARCH("P0",F12)))</formula>
    </cfRule>
    <cfRule type="cellIs" dxfId="13" priority="60" operator="equal">
      <formula>"P1"</formula>
    </cfRule>
    <cfRule type="cellIs" dxfId="14" priority="59" operator="equal">
      <formula>"P2"</formula>
    </cfRule>
  </conditionalFormatting>
  <conditionalFormatting sqref="F13">
    <cfRule type="cellIs" dxfId="8" priority="130" operator="equal">
      <formula>"高"</formula>
    </cfRule>
    <cfRule type="cellIs" dxfId="9" priority="129" operator="equal">
      <formula>"低"</formula>
    </cfRule>
    <cfRule type="cellIs" dxfId="10" priority="128" operator="between">
      <formula>"较高"</formula>
      <formula>"中"</formula>
    </cfRule>
    <cfRule type="cellIs" dxfId="11" priority="127" operator="equal">
      <formula>"较低"</formula>
    </cfRule>
    <cfRule type="containsText" dxfId="12" priority="126" operator="between" text="P0">
      <formula>NOT(ISERROR(SEARCH("P0",F13)))</formula>
    </cfRule>
    <cfRule type="cellIs" dxfId="13" priority="125" operator="equal">
      <formula>"P1"</formula>
    </cfRule>
    <cfRule type="cellIs" dxfId="14" priority="124" operator="equal">
      <formula>"P2"</formula>
    </cfRule>
  </conditionalFormatting>
  <conditionalFormatting sqref="F14">
    <cfRule type="cellIs" dxfId="8" priority="95" operator="equal">
      <formula>"高"</formula>
    </cfRule>
    <cfRule type="cellIs" dxfId="9" priority="94" operator="equal">
      <formula>"低"</formula>
    </cfRule>
    <cfRule type="cellIs" dxfId="10" priority="93" operator="between">
      <formula>"较高"</formula>
      <formula>"中"</formula>
    </cfRule>
    <cfRule type="cellIs" dxfId="11" priority="92" operator="equal">
      <formula>"较低"</formula>
    </cfRule>
    <cfRule type="containsText" dxfId="12" priority="91" operator="between" text="P0">
      <formula>NOT(ISERROR(SEARCH("P0",F14)))</formula>
    </cfRule>
    <cfRule type="cellIs" dxfId="13" priority="90" operator="equal">
      <formula>"P1"</formula>
    </cfRule>
    <cfRule type="cellIs" dxfId="14" priority="89" operator="equal">
      <formula>"P2"</formula>
    </cfRule>
  </conditionalFormatting>
  <conditionalFormatting sqref="F15">
    <cfRule type="cellIs" dxfId="8" priority="123" operator="equal">
      <formula>"高"</formula>
    </cfRule>
    <cfRule type="cellIs" dxfId="9" priority="122" operator="equal">
      <formula>"低"</formula>
    </cfRule>
    <cfRule type="cellIs" dxfId="10" priority="121" operator="between">
      <formula>"较高"</formula>
      <formula>"中"</formula>
    </cfRule>
    <cfRule type="cellIs" dxfId="11" priority="120" operator="equal">
      <formula>"较低"</formula>
    </cfRule>
    <cfRule type="containsText" dxfId="12" priority="119" operator="between" text="P0">
      <formula>NOT(ISERROR(SEARCH("P0",F15)))</formula>
    </cfRule>
    <cfRule type="cellIs" dxfId="13" priority="118" operator="equal">
      <formula>"P1"</formula>
    </cfRule>
    <cfRule type="cellIs" dxfId="14" priority="117" operator="equal">
      <formula>"P2"</formula>
    </cfRule>
  </conditionalFormatting>
  <conditionalFormatting sqref="F16">
    <cfRule type="cellIs" dxfId="8" priority="88" operator="equal">
      <formula>"高"</formula>
    </cfRule>
    <cfRule type="cellIs" dxfId="9" priority="87" operator="equal">
      <formula>"低"</formula>
    </cfRule>
    <cfRule type="cellIs" dxfId="10" priority="86" operator="between">
      <formula>"较高"</formula>
      <formula>"中"</formula>
    </cfRule>
    <cfRule type="cellIs" dxfId="11" priority="85" operator="equal">
      <formula>"较低"</formula>
    </cfRule>
    <cfRule type="containsText" dxfId="12" priority="84" operator="between" text="P0">
      <formula>NOT(ISERROR(SEARCH("P0",F16)))</formula>
    </cfRule>
    <cfRule type="cellIs" dxfId="13" priority="83" operator="equal">
      <formula>"P1"</formula>
    </cfRule>
    <cfRule type="cellIs" dxfId="14" priority="82" operator="equal">
      <formula>"P2"</formula>
    </cfRule>
  </conditionalFormatting>
  <conditionalFormatting sqref="F17">
    <cfRule type="cellIs" dxfId="8" priority="116" operator="equal">
      <formula>"高"</formula>
    </cfRule>
    <cfRule type="cellIs" dxfId="9" priority="115" operator="equal">
      <formula>"低"</formula>
    </cfRule>
    <cfRule type="cellIs" dxfId="10" priority="114" operator="between">
      <formula>"较高"</formula>
      <formula>"中"</formula>
    </cfRule>
    <cfRule type="cellIs" dxfId="11" priority="113" operator="equal">
      <formula>"较低"</formula>
    </cfRule>
    <cfRule type="containsText" dxfId="12" priority="112" operator="between" text="P0">
      <formula>NOT(ISERROR(SEARCH("P0",F17)))</formula>
    </cfRule>
    <cfRule type="cellIs" dxfId="13" priority="111" operator="equal">
      <formula>"P1"</formula>
    </cfRule>
    <cfRule type="cellIs" dxfId="14" priority="110" operator="equal">
      <formula>"P2"</formula>
    </cfRule>
  </conditionalFormatting>
  <conditionalFormatting sqref="F18">
    <cfRule type="cellIs" dxfId="8" priority="109" operator="equal">
      <formula>"高"</formula>
    </cfRule>
    <cfRule type="cellIs" dxfId="9" priority="108" operator="equal">
      <formula>"低"</formula>
    </cfRule>
    <cfRule type="cellIs" dxfId="10" priority="107" operator="between">
      <formula>"较高"</formula>
      <formula>"中"</formula>
    </cfRule>
    <cfRule type="cellIs" dxfId="11" priority="106" operator="equal">
      <formula>"较低"</formula>
    </cfRule>
    <cfRule type="containsText" dxfId="12" priority="105" operator="between" text="P0">
      <formula>NOT(ISERROR(SEARCH("P0",F18)))</formula>
    </cfRule>
    <cfRule type="cellIs" dxfId="13" priority="104" operator="equal">
      <formula>"P1"</formula>
    </cfRule>
    <cfRule type="cellIs" dxfId="14" priority="103" operator="equal">
      <formula>"P2"</formula>
    </cfRule>
  </conditionalFormatting>
  <conditionalFormatting sqref="F19">
    <cfRule type="cellIs" dxfId="8" priority="102" operator="equal">
      <formula>"高"</formula>
    </cfRule>
    <cfRule type="cellIs" dxfId="9" priority="101" operator="equal">
      <formula>"低"</formula>
    </cfRule>
    <cfRule type="cellIs" dxfId="10" priority="100" operator="between">
      <formula>"较高"</formula>
      <formula>"中"</formula>
    </cfRule>
    <cfRule type="cellIs" dxfId="11" priority="99" operator="equal">
      <formula>"较低"</formula>
    </cfRule>
    <cfRule type="containsText" dxfId="12" priority="98" operator="between" text="P0">
      <formula>NOT(ISERROR(SEARCH("P0",F19)))</formula>
    </cfRule>
    <cfRule type="cellIs" dxfId="13" priority="97" operator="equal">
      <formula>"P1"</formula>
    </cfRule>
    <cfRule type="cellIs" dxfId="14" priority="96" operator="equal">
      <formula>"P2"</formula>
    </cfRule>
  </conditionalFormatting>
  <conditionalFormatting sqref="F31">
    <cfRule type="cellIs" dxfId="8" priority="81" operator="equal">
      <formula>"高"</formula>
    </cfRule>
    <cfRule type="cellIs" dxfId="9" priority="80" operator="equal">
      <formula>"低"</formula>
    </cfRule>
    <cfRule type="cellIs" dxfId="10" priority="79" operator="between">
      <formula>"较高"</formula>
      <formula>"中"</formula>
    </cfRule>
    <cfRule type="cellIs" dxfId="11" priority="78" operator="equal">
      <formula>"较低"</formula>
    </cfRule>
    <cfRule type="containsText" dxfId="12" priority="77" operator="between" text="P0">
      <formula>NOT(ISERROR(SEARCH("P0",F31)))</formula>
    </cfRule>
    <cfRule type="cellIs" dxfId="13" priority="76" operator="equal">
      <formula>"P1"</formula>
    </cfRule>
    <cfRule type="cellIs" dxfId="14" priority="75" operator="equal">
      <formula>"P2"</formula>
    </cfRule>
  </conditionalFormatting>
  <conditionalFormatting sqref="F32">
    <cfRule type="cellIs" dxfId="8" priority="51" operator="equal">
      <formula>"高"</formula>
    </cfRule>
    <cfRule type="cellIs" dxfId="9" priority="50" operator="equal">
      <formula>"低"</formula>
    </cfRule>
    <cfRule type="cellIs" dxfId="10" priority="49" operator="between">
      <formula>"较高"</formula>
      <formula>"中"</formula>
    </cfRule>
    <cfRule type="cellIs" dxfId="11" priority="48" operator="equal">
      <formula>"较低"</formula>
    </cfRule>
    <cfRule type="containsText" dxfId="12" priority="47" operator="between" text="P0">
      <formula>NOT(ISERROR(SEARCH("P0",F32)))</formula>
    </cfRule>
    <cfRule type="cellIs" dxfId="13" priority="46" operator="equal">
      <formula>"P1"</formula>
    </cfRule>
    <cfRule type="cellIs" dxfId="14" priority="45" operator="equal">
      <formula>"P2"</formula>
    </cfRule>
  </conditionalFormatting>
  <conditionalFormatting sqref="F33">
    <cfRule type="cellIs" dxfId="8" priority="44" operator="equal">
      <formula>"高"</formula>
    </cfRule>
    <cfRule type="cellIs" dxfId="9" priority="43" operator="equal">
      <formula>"低"</formula>
    </cfRule>
    <cfRule type="cellIs" dxfId="10" priority="42" operator="between">
      <formula>"较高"</formula>
      <formula>"中"</formula>
    </cfRule>
    <cfRule type="cellIs" dxfId="11" priority="41" operator="equal">
      <formula>"较低"</formula>
    </cfRule>
    <cfRule type="containsText" dxfId="12" priority="40" operator="between" text="P0">
      <formula>NOT(ISERROR(SEARCH("P0",F33)))</formula>
    </cfRule>
    <cfRule type="cellIs" dxfId="13" priority="39" operator="equal">
      <formula>"P1"</formula>
    </cfRule>
    <cfRule type="cellIs" dxfId="14" priority="38" operator="equal">
      <formula>"P2"</formula>
    </cfRule>
  </conditionalFormatting>
  <conditionalFormatting sqref="F34">
    <cfRule type="cellIs" dxfId="8" priority="37" operator="equal">
      <formula>"高"</formula>
    </cfRule>
    <cfRule type="cellIs" dxfId="9" priority="36" operator="equal">
      <formula>"低"</formula>
    </cfRule>
    <cfRule type="cellIs" dxfId="10" priority="35" operator="between">
      <formula>"较高"</formula>
      <formula>"中"</formula>
    </cfRule>
    <cfRule type="cellIs" dxfId="11" priority="34" operator="equal">
      <formula>"较低"</formula>
    </cfRule>
    <cfRule type="containsText" dxfId="12" priority="33" operator="between" text="P0">
      <formula>NOT(ISERROR(SEARCH("P0",F34)))</formula>
    </cfRule>
    <cfRule type="cellIs" dxfId="13" priority="32" operator="equal">
      <formula>"P1"</formula>
    </cfRule>
    <cfRule type="cellIs" dxfId="14" priority="31" operator="equal">
      <formula>"P2"</formula>
    </cfRule>
  </conditionalFormatting>
  <conditionalFormatting sqref="F35">
    <cfRule type="cellIs" dxfId="8" priority="30" operator="equal">
      <formula>"高"</formula>
    </cfRule>
    <cfRule type="cellIs" dxfId="9" priority="29" operator="equal">
      <formula>"低"</formula>
    </cfRule>
    <cfRule type="cellIs" dxfId="10" priority="28" operator="between">
      <formula>"较高"</formula>
      <formula>"中"</formula>
    </cfRule>
    <cfRule type="cellIs" dxfId="11" priority="27" operator="equal">
      <formula>"较低"</formula>
    </cfRule>
    <cfRule type="containsText" dxfId="12" priority="26" operator="between" text="P0">
      <formula>NOT(ISERROR(SEARCH("P0",F35)))</formula>
    </cfRule>
    <cfRule type="cellIs" dxfId="13" priority="25" operator="equal">
      <formula>"P1"</formula>
    </cfRule>
    <cfRule type="cellIs" dxfId="14" priority="24" operator="equal">
      <formula>"P2"</formula>
    </cfRule>
  </conditionalFormatting>
  <conditionalFormatting sqref="F36">
    <cfRule type="cellIs" dxfId="8" priority="144" operator="equal">
      <formula>"高"</formula>
    </cfRule>
    <cfRule type="cellIs" dxfId="9" priority="143" operator="equal">
      <formula>"低"</formula>
    </cfRule>
    <cfRule type="cellIs" dxfId="10" priority="142" operator="between">
      <formula>"较高"</formula>
      <formula>"中"</formula>
    </cfRule>
    <cfRule type="cellIs" dxfId="11" priority="141" operator="equal">
      <formula>"较低"</formula>
    </cfRule>
    <cfRule type="containsText" dxfId="12" priority="140" operator="between" text="P0">
      <formula>NOT(ISERROR(SEARCH("P0",F36)))</formula>
    </cfRule>
    <cfRule type="cellIs" dxfId="13" priority="139" operator="equal">
      <formula>"P1"</formula>
    </cfRule>
    <cfRule type="cellIs" dxfId="14" priority="138" operator="equal">
      <formula>"P2"</formula>
    </cfRule>
  </conditionalFormatting>
  <conditionalFormatting sqref="F38">
    <cfRule type="cellIs" dxfId="8" priority="74" operator="equal">
      <formula>"高"</formula>
    </cfRule>
    <cfRule type="cellIs" dxfId="9" priority="73" operator="equal">
      <formula>"低"</formula>
    </cfRule>
    <cfRule type="cellIs" dxfId="10" priority="72" operator="between">
      <formula>"较高"</formula>
      <formula>"中"</formula>
    </cfRule>
    <cfRule type="cellIs" dxfId="11" priority="71" operator="equal">
      <formula>"较低"</formula>
    </cfRule>
    <cfRule type="containsText" dxfId="12" priority="70" operator="between" text="P0">
      <formula>NOT(ISERROR(SEARCH("P0",F38)))</formula>
    </cfRule>
    <cfRule type="cellIs" dxfId="13" priority="69" operator="equal">
      <formula>"P1"</formula>
    </cfRule>
    <cfRule type="cellIs" dxfId="14" priority="68" operator="equal">
      <formula>"P2"</formula>
    </cfRule>
  </conditionalFormatting>
  <conditionalFormatting sqref="F39">
    <cfRule type="cellIs" dxfId="8" priority="23" operator="equal">
      <formula>"高"</formula>
    </cfRule>
    <cfRule type="cellIs" dxfId="9" priority="22" operator="equal">
      <formula>"低"</formula>
    </cfRule>
    <cfRule type="cellIs" dxfId="10" priority="21" operator="between">
      <formula>"较高"</formula>
      <formula>"中"</formula>
    </cfRule>
    <cfRule type="cellIs" dxfId="11" priority="20" operator="equal">
      <formula>"较低"</formula>
    </cfRule>
    <cfRule type="containsText" dxfId="12" priority="19" operator="between" text="P0">
      <formula>NOT(ISERROR(SEARCH("P0",F39)))</formula>
    </cfRule>
    <cfRule type="cellIs" dxfId="13" priority="18" operator="equal">
      <formula>"P1"</formula>
    </cfRule>
    <cfRule type="cellIs" dxfId="14" priority="17" operator="equal">
      <formula>"P2"</formula>
    </cfRule>
  </conditionalFormatting>
  <conditionalFormatting sqref="F40">
    <cfRule type="cellIs" dxfId="8" priority="16" operator="equal">
      <formula>"高"</formula>
    </cfRule>
    <cfRule type="cellIs" dxfId="9" priority="15" operator="equal">
      <formula>"低"</formula>
    </cfRule>
    <cfRule type="cellIs" dxfId="10" priority="14" operator="between">
      <formula>"较高"</formula>
      <formula>"中"</formula>
    </cfRule>
    <cfRule type="cellIs" dxfId="11" priority="13" operator="equal">
      <formula>"较低"</formula>
    </cfRule>
    <cfRule type="containsText" dxfId="12" priority="12" operator="between" text="P0">
      <formula>NOT(ISERROR(SEARCH("P0",F40)))</formula>
    </cfRule>
    <cfRule type="cellIs" dxfId="13" priority="11" operator="equal">
      <formula>"P1"</formula>
    </cfRule>
    <cfRule type="cellIs" dxfId="14" priority="10" operator="equal">
      <formula>"P2"</formula>
    </cfRule>
  </conditionalFormatting>
  <conditionalFormatting sqref="E4:E11">
    <cfRule type="duplicateValues" dxfId="7" priority="209"/>
    <cfRule type="duplicateValues" dxfId="7" priority="208"/>
  </conditionalFormatting>
  <conditionalFormatting sqref="E43:E103">
    <cfRule type="duplicateValues" dxfId="7" priority="8"/>
    <cfRule type="duplicateValues" dxfId="7" priority="9"/>
  </conditionalFormatting>
  <conditionalFormatting sqref="F4:F11">
    <cfRule type="cellIs" dxfId="8" priority="207" operator="equal">
      <formula>"高"</formula>
    </cfRule>
    <cfRule type="cellIs" dxfId="9" priority="206" operator="equal">
      <formula>"低"</formula>
    </cfRule>
    <cfRule type="cellIs" dxfId="10" priority="205" operator="between">
      <formula>"较高"</formula>
      <formula>"中"</formula>
    </cfRule>
    <cfRule type="cellIs" dxfId="11" priority="204" operator="equal">
      <formula>"较低"</formula>
    </cfRule>
    <cfRule type="containsText" dxfId="12" priority="203" operator="between" text="P0">
      <formula>NOT(ISERROR(SEARCH("P0",F4)))</formula>
    </cfRule>
    <cfRule type="cellIs" dxfId="13" priority="202" operator="equal">
      <formula>"P1"</formula>
    </cfRule>
    <cfRule type="cellIs" dxfId="14" priority="201" operator="equal">
      <formula>"P2"</formula>
    </cfRule>
  </conditionalFormatting>
  <conditionalFormatting sqref="F20:F22">
    <cfRule type="cellIs" dxfId="8" priority="58" operator="equal">
      <formula>"高"</formula>
    </cfRule>
    <cfRule type="cellIs" dxfId="9" priority="57" operator="equal">
      <formula>"低"</formula>
    </cfRule>
    <cfRule type="cellIs" dxfId="10" priority="56" operator="between">
      <formula>"较高"</formula>
      <formula>"中"</formula>
    </cfRule>
    <cfRule type="cellIs" dxfId="11" priority="55" operator="equal">
      <formula>"较低"</formula>
    </cfRule>
    <cfRule type="containsText" dxfId="12" priority="54" operator="between" text="P0">
      <formula>NOT(ISERROR(SEARCH("P0",F20)))</formula>
    </cfRule>
    <cfRule type="cellIs" dxfId="13" priority="53" operator="equal">
      <formula>"P1"</formula>
    </cfRule>
    <cfRule type="cellIs" dxfId="14" priority="52" operator="equal">
      <formula>"P2"</formula>
    </cfRule>
  </conditionalFormatting>
  <conditionalFormatting sqref="F43:F103">
    <cfRule type="cellIs" dxfId="14" priority="1" operator="equal">
      <formula>"P2"</formula>
    </cfRule>
    <cfRule type="cellIs" dxfId="13" priority="2" operator="equal">
      <formula>"P1"</formula>
    </cfRule>
    <cfRule type="containsText" dxfId="12" priority="3" operator="between" text="P0">
      <formula>NOT(ISERROR(SEARCH("P0",F43)))</formula>
    </cfRule>
    <cfRule type="cellIs" dxfId="11" priority="4" operator="equal">
      <formula>"较低"</formula>
    </cfRule>
    <cfRule type="cellIs" dxfId="10" priority="5" operator="between">
      <formula>"较高"</formula>
      <formula>"中"</formula>
    </cfRule>
    <cfRule type="cellIs" dxfId="9" priority="6" operator="equal">
      <formula>"低"</formula>
    </cfRule>
    <cfRule type="cellIs" dxfId="8" priority="7" operator="equal">
      <formula>"高"</formula>
    </cfRule>
  </conditionalFormatting>
  <conditionalFormatting sqref="K4:K11">
    <cfRule type="cellIs" dxfId="11" priority="200" operator="equal">
      <formula>"P"</formula>
    </cfRule>
    <cfRule type="cellIs" dxfId="10" priority="199" operator="between">
      <formula>"NT"</formula>
      <formula>"NP"</formula>
    </cfRule>
    <cfRule type="cellIs" dxfId="8" priority="198" operator="between">
      <formula>"F"</formula>
      <formula>"Delay"</formula>
    </cfRule>
    <cfRule type="cellIs" dxfId="8" priority="197" operator="equal">
      <formula>"Defer"</formula>
    </cfRule>
    <cfRule type="cellIs" dxfId="10" priority="196" operator="equal">
      <formula>"Block"</formula>
    </cfRule>
    <cfRule type="cellIs" dxfId="15" priority="195" operator="equal">
      <formula>"P"</formula>
    </cfRule>
    <cfRule type="cellIs" dxfId="16" priority="194" operator="equal">
      <formula>"F"</formula>
    </cfRule>
  </conditionalFormatting>
  <conditionalFormatting sqref="K13:K47 K67:K89">
    <cfRule type="cellIs" dxfId="16" priority="145" operator="equal">
      <formula>"F"</formula>
    </cfRule>
    <cfRule type="cellIs" dxfId="15" priority="146" operator="equal">
      <formula>"P"</formula>
    </cfRule>
    <cfRule type="cellIs" dxfId="10" priority="154" operator="equal">
      <formula>"Block"</formula>
    </cfRule>
    <cfRule type="cellIs" dxfId="8" priority="155" operator="equal">
      <formula>"Defer"</formula>
    </cfRule>
    <cfRule type="cellIs" dxfId="8" priority="156" operator="between">
      <formula>"F"</formula>
      <formula>"Delay"</formula>
    </cfRule>
    <cfRule type="cellIs" dxfId="10" priority="157" operator="between">
      <formula>"NT"</formula>
      <formula>"NP"</formula>
    </cfRule>
    <cfRule type="cellIs" dxfId="11" priority="158" operator="equal">
      <formula>"P"</formula>
    </cfRule>
  </conditionalFormatting>
  <conditionalFormatting sqref="F23:F29 F41:F42">
    <cfRule type="cellIs" dxfId="14" priority="147" operator="equal">
      <formula>"P2"</formula>
    </cfRule>
    <cfRule type="cellIs" dxfId="13" priority="148" operator="equal">
      <formula>"P1"</formula>
    </cfRule>
    <cfRule type="containsText" dxfId="12" priority="149" operator="between" text="P0">
      <formula>NOT(ISERROR(SEARCH("P0",F23)))</formula>
    </cfRule>
    <cfRule type="cellIs" dxfId="11" priority="150" operator="equal">
      <formula>"较低"</formula>
    </cfRule>
    <cfRule type="cellIs" dxfId="10" priority="151" operator="between">
      <formula>"较高"</formula>
      <formula>"中"</formula>
    </cfRule>
    <cfRule type="cellIs" dxfId="9" priority="152" operator="equal">
      <formula>"低"</formula>
    </cfRule>
    <cfRule type="cellIs" dxfId="8" priority="153" operator="equal">
      <formula>"高"</formula>
    </cfRule>
  </conditionalFormatting>
  <conditionalFormatting sqref="F30 F37">
    <cfRule type="cellIs" dxfId="8" priority="137" operator="equal">
      <formula>"高"</formula>
    </cfRule>
    <cfRule type="cellIs" dxfId="9" priority="136" operator="equal">
      <formula>"低"</formula>
    </cfRule>
    <cfRule type="cellIs" dxfId="10" priority="135" operator="between">
      <formula>"较高"</formula>
      <formula>"中"</formula>
    </cfRule>
    <cfRule type="cellIs" dxfId="11" priority="134" operator="equal">
      <formula>"较低"</formula>
    </cfRule>
    <cfRule type="containsText" dxfId="12" priority="133" operator="between" text="P0">
      <formula>NOT(ISERROR(SEARCH("P0",F30)))</formula>
    </cfRule>
    <cfRule type="cellIs" dxfId="13" priority="132" operator="equal">
      <formula>"P1"</formula>
    </cfRule>
    <cfRule type="cellIs" dxfId="14" priority="131" operator="equal">
      <formula>"P2"</formula>
    </cfRule>
  </conditionalFormatting>
  <dataValidations count="2">
    <dataValidation type="list" allowBlank="1" showInputMessage="1" showErrorMessage="1" sqref="F90 F4:F11 F12:F42 F43:F66 F67:F74 F75:F89 F96:F103">
      <formula1>"P0,P1,P2"</formula1>
    </dataValidation>
    <dataValidation type="list" allowBlank="1" showInputMessage="1" showErrorMessage="1" sqref="K4:K11 K13:K42 K43:K47 K67:K74 K75:K80 K81:K82 K83:K89">
      <formula1>"P,F,NA,NT"</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493</v>
      </c>
      <c r="C2" s="21"/>
      <c r="D2" s="21"/>
      <c r="E2" s="21"/>
      <c r="F2" s="21"/>
      <c r="G2" s="21"/>
      <c r="H2" s="21"/>
      <c r="I2" s="21"/>
      <c r="J2" s="21"/>
    </row>
    <row r="3" ht="15" spans="2:10">
      <c r="B3" s="22" t="s">
        <v>494</v>
      </c>
      <c r="C3" s="22" t="s">
        <v>495</v>
      </c>
      <c r="D3" s="22" t="s">
        <v>496</v>
      </c>
      <c r="E3" s="22" t="s">
        <v>497</v>
      </c>
      <c r="F3" s="22" t="s">
        <v>498</v>
      </c>
      <c r="G3" s="22" t="s">
        <v>499</v>
      </c>
      <c r="H3" s="22" t="s">
        <v>500</v>
      </c>
      <c r="I3" s="22" t="s">
        <v>501</v>
      </c>
      <c r="J3" s="22" t="s">
        <v>502</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6" priority="1" operator="equal">
      <formula>"F"</formula>
    </cfRule>
    <cfRule type="cellIs" dxfId="15"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16" priority="8" operator="equal">
      <formula>"F"</formula>
    </cfRule>
    <cfRule type="cellIs" dxfId="15"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H4:H21">
      <formula1>"P1,P2,P3,P4"</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503</v>
      </c>
      <c r="B3" s="6"/>
      <c r="C3" s="6"/>
      <c r="D3" s="6"/>
      <c r="E3" s="6"/>
      <c r="F3" s="6"/>
    </row>
    <row r="4" ht="13.5" spans="1:6">
      <c r="A4" s="7" t="s">
        <v>504</v>
      </c>
      <c r="B4" s="7" t="s">
        <v>505</v>
      </c>
      <c r="C4" s="7" t="s">
        <v>506</v>
      </c>
      <c r="D4" s="7" t="s">
        <v>507</v>
      </c>
      <c r="E4" s="8" t="s">
        <v>508</v>
      </c>
      <c r="F4" s="7" t="s">
        <v>509</v>
      </c>
    </row>
    <row r="5" ht="13.5" spans="1:6">
      <c r="A5" s="9">
        <v>1</v>
      </c>
      <c r="B5" s="10" t="s">
        <v>510</v>
      </c>
      <c r="C5" s="9" t="s">
        <v>511</v>
      </c>
      <c r="D5" s="11" t="s">
        <v>512</v>
      </c>
      <c r="E5" s="11" t="s">
        <v>513</v>
      </c>
      <c r="F5" s="12" t="s">
        <v>514</v>
      </c>
    </row>
    <row r="6" ht="13.5" spans="1:6">
      <c r="A6" s="13">
        <v>2</v>
      </c>
      <c r="B6" s="10" t="s">
        <v>515</v>
      </c>
      <c r="C6" s="9" t="s">
        <v>516</v>
      </c>
      <c r="D6" s="11" t="s">
        <v>512</v>
      </c>
      <c r="E6" s="11" t="s">
        <v>513</v>
      </c>
      <c r="F6" s="14" t="s">
        <v>517</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518</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窗帘开关</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2021-09-11T03:22:23Z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