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消毒控制器" sheetId="2" r:id="rId3"/>
    <sheet name="缺陷列表" sheetId="17" r:id="rId4"/>
    <sheet name="修订记录" sheetId="15" r:id="rId5"/>
  </sheets>
  <calcPr calcId="144525"/>
</workbook>
</file>

<file path=xl/sharedStrings.xml><?xml version="1.0" encoding="utf-8"?>
<sst xmlns="http://schemas.openxmlformats.org/spreadsheetml/2006/main" count="931" uniqueCount="627">
  <si>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</si>
  <si>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</si>
  <si>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</si>
  <si>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</si>
  <si>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</si>
  <si>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</si>
  <si>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</si>
  <si>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</si>
  <si>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</si>
  <si>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</si>
  <si>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</si>
  <si>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</si>
  <si>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</si>
  <si>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</si>
  <si>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</si>
  <si>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</si>
  <si>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</si>
  <si>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</si>
  <si>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</si>
  <si>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</si>
  <si>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</si>
  <si>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</si>
  <si>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</si>
  <si>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</si>
  <si>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</si>
  <si>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</si>
  <si>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</si>
  <si>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</si>
  <si>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</si>
  <si>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</si>
  <si>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</si>
  <si>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</si>
  <si>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</si>
  <si>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</si>
  <si>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</si>
  <si>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</si>
  <si>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</si>
  <si>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</si>
  <si>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</si>
  <si>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</si>
  <si>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</si>
  <si>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</si>
  <si>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</si>
  <si>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</si>
  <si>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消毒控制器_测试用例</t>
  </si>
  <si>
    <t>用例编号</t>
  </si>
  <si>
    <t>模块</t>
  </si>
  <si>
    <t>子功能</t>
  </si>
  <si>
    <t>用例标题</t>
  </si>
  <si>
    <t>测试优先级</t>
  </si>
  <si>
    <t>标签</t>
  </si>
  <si>
    <t>前置条件</t>
  </si>
  <si>
    <t>测试步骤</t>
  </si>
  <si>
    <t>预期结果</t>
  </si>
  <si>
    <t>缺陷级</t>
  </si>
  <si>
    <t>实际结果</t>
  </si>
  <si>
    <t>XD_001</t>
  </si>
  <si>
    <t>WiFi配网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</si>
  <si>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</si>
  <si>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</si>
  <si>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</si>
  <si>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</si>
  <si>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</si>
  <si>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</si>
  <si>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XD_002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</si>
  <si>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</si>
  <si>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</si>
  <si>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</si>
  <si>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</si>
  <si>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XD_003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</si>
  <si>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</si>
  <si>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</si>
  <si>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</si>
  <si>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</si>
  <si>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XD_004</t>
  </si>
  <si>
    <t>蓝牙配网</t>
  </si>
  <si>
    <t>搜索设备</t>
  </si>
  <si>
    <t>P1</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</si>
  <si>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</si>
  <si>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</si>
  <si>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</si>
  <si>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XD_005</t>
  </si>
  <si>
    <t>离线APP移除搜索设备</t>
  </si>
  <si>
    <t>1.设备配网成功
2.设备断电离线</t>
  </si>
  <si>
    <t>设备离线之后，在APP上移除设备，设备重新上电，使用蓝牙配网搜索设备</t>
  </si>
  <si>
    <t>可以正常发现设备</t>
  </si>
  <si>
    <t>XD_006</t>
  </si>
  <si>
    <t>配网模式切换</t>
  </si>
  <si>
    <t>WiFi设备，EZ配网模式切到AP配网模式</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</si>
  <si>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</si>
  <si>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</si>
  <si>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XD_007</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</si>
  <si>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</si>
  <si>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</si>
  <si>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XD_008</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</si>
  <si>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</si>
  <si>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</si>
  <si>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</si>
  <si>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XD_009</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</si>
  <si>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</si>
  <si>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</si>
  <si>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</si>
  <si>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XD_010</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</si>
  <si>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</si>
  <si>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</si>
  <si>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</si>
  <si>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</si>
  <si>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</si>
  <si>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XD_011</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</si>
  <si>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</si>
  <si>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</si>
  <si>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</si>
  <si>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XD_012</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</si>
  <si>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</si>
  <si>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</si>
  <si>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</si>
  <si>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</si>
  <si>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</si>
  <si>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</si>
  <si>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XD_013</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</si>
  <si>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</si>
  <si>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</si>
  <si>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</si>
  <si>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</si>
  <si>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XD_014</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</si>
  <si>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</si>
  <si>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</si>
  <si>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</si>
  <si>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</si>
  <si>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XD_015</t>
  </si>
  <si>
    <t>控制</t>
  </si>
  <si>
    <t>APP消毒开关</t>
  </si>
  <si>
    <t>消毒开启功能测试</t>
  </si>
  <si>
    <t>1、设备已配网且消毒未开启</t>
  </si>
  <si>
    <r>
      <rPr>
        <sz val="10"/>
        <rFont val="Arial"/>
        <charset val="0"/>
      </rPr>
      <t>1</t>
    </r>
    <r>
      <rPr>
        <sz val="10"/>
        <rFont val="宋体"/>
        <charset val="134"/>
      </rPr>
      <t>、点击面板消毒开关按钮，开启消毒</t>
    </r>
  </si>
  <si>
    <t>1、延迟时间结束后，消毒开启</t>
  </si>
  <si>
    <t>XD_016</t>
  </si>
  <si>
    <t>消毒停止功能测试</t>
  </si>
  <si>
    <t>1、设备已配网且消毒进行中</t>
  </si>
  <si>
    <t>1、点击面板消毒开关按钮，停止消毒</t>
  </si>
  <si>
    <t>1、消毒停止</t>
  </si>
  <si>
    <t>XD_017</t>
  </si>
  <si>
    <t>按键控制</t>
  </si>
  <si>
    <t>未消毒下按键控制</t>
  </si>
  <si>
    <t>1、设备未开启消毒</t>
  </si>
  <si>
    <t>1、短按设备按键</t>
  </si>
  <si>
    <t>1、切换模式，顺序为：快速-深度-自定义-关机（灭灯），对应的指示灯常亮；
2、在对应的模式停留超过1.5s，执行对应的模式</t>
  </si>
  <si>
    <t>XD_018</t>
  </si>
  <si>
    <t>消毒中按键控制</t>
  </si>
  <si>
    <t>1、设备处于消毒中</t>
  </si>
  <si>
    <t>1、立即停止消毒</t>
  </si>
  <si>
    <t>XD_019</t>
  </si>
  <si>
    <t>断上电按键控制</t>
  </si>
  <si>
    <t>1、设备上电</t>
  </si>
  <si>
    <t>1、长按设备按键5s</t>
  </si>
  <si>
    <t>1、若设备处于已配网状态，则切换为EZ配网模式
2、若设备处于低功耗状态，则切换为EZ配网模式
3、若设备处于EZ配网状态，则切换为AP配网模式</t>
  </si>
  <si>
    <t>XD_020</t>
  </si>
  <si>
    <t>消毒模式</t>
  </si>
  <si>
    <t>快速消毒模式</t>
  </si>
  <si>
    <t>1、设备已配网</t>
  </si>
  <si>
    <r>
      <rPr>
        <sz val="10"/>
        <rFont val="Arial"/>
        <charset val="0"/>
      </rPr>
      <t>1</t>
    </r>
    <r>
      <rPr>
        <sz val="10"/>
        <rFont val="宋体"/>
        <charset val="134"/>
      </rPr>
      <t>、进入面板</t>
    </r>
    <r>
      <rPr>
        <sz val="10"/>
        <rFont val="Arial"/>
        <charset val="0"/>
      </rPr>
      <t xml:space="preserve">
2</t>
    </r>
    <r>
      <rPr>
        <sz val="10"/>
        <rFont val="宋体"/>
        <charset val="134"/>
      </rPr>
      <t>、选择快速消毒模式</t>
    </r>
    <r>
      <rPr>
        <sz val="10"/>
        <rFont val="Arial"/>
        <charset val="0"/>
      </rPr>
      <t xml:space="preserve">
3</t>
    </r>
    <r>
      <rPr>
        <sz val="10"/>
        <rFont val="宋体"/>
        <charset val="134"/>
      </rPr>
      <t>、开启消毒</t>
    </r>
  </si>
  <si>
    <t>1、蜂鸣器响一声（0.3s）后关闭
2、执行延时开启x秒（可配置）
3、延时开启期间，对应模式指示灯持续快闪（0.5s/次），其他模式指示灯关闭
4、延时结束，继电器打开，负载消毒灯常亮，对应消毒模式指示灯常亮，
5、消毒时间累积30Min后自动停止消毒，对应模式指示灯熄灭</t>
  </si>
  <si>
    <t>XD_021</t>
  </si>
  <si>
    <t>深度消毒模式</t>
  </si>
  <si>
    <r>
      <rPr>
        <sz val="10"/>
        <rFont val="Arial"/>
        <charset val="0"/>
      </rPr>
      <t>1</t>
    </r>
    <r>
      <rPr>
        <sz val="10"/>
        <rFont val="宋体"/>
        <charset val="134"/>
      </rPr>
      <t>、进入面板</t>
    </r>
    <r>
      <rPr>
        <sz val="10"/>
        <rFont val="Arial"/>
        <charset val="0"/>
      </rPr>
      <t xml:space="preserve">
2</t>
    </r>
    <r>
      <rPr>
        <sz val="10"/>
        <rFont val="宋体"/>
        <charset val="134"/>
      </rPr>
      <t>、选择深度消毒模式</t>
    </r>
    <r>
      <rPr>
        <sz val="10"/>
        <rFont val="Arial"/>
        <charset val="0"/>
      </rPr>
      <t xml:space="preserve">
3</t>
    </r>
    <r>
      <rPr>
        <sz val="10"/>
        <rFont val="宋体"/>
        <charset val="134"/>
      </rPr>
      <t>、开启消毒</t>
    </r>
  </si>
  <si>
    <t>1、蜂鸣器响一声（0.3s）后关闭
2、执行延时开启x秒（可配置）
3、延时开启期间，对应模式指示灯持续快闪（0.5s/次），其他模式指示灯关闭
4、延时结束，继电器打开，负载消毒灯常亮，对应消毒模式指示灯常亮，
5、消毒时间累积60Min后自动停止消毒，对应模式指示灯熄灭</t>
  </si>
  <si>
    <t>XD_022</t>
  </si>
  <si>
    <t>自定义消毒模式</t>
  </si>
  <si>
    <r>
      <rPr>
        <sz val="10"/>
        <rFont val="Arial"/>
        <charset val="0"/>
      </rPr>
      <t>1</t>
    </r>
    <r>
      <rPr>
        <sz val="10"/>
        <rFont val="宋体"/>
        <charset val="134"/>
      </rPr>
      <t>、进入面板</t>
    </r>
    <r>
      <rPr>
        <sz val="10"/>
        <rFont val="Arial"/>
        <charset val="0"/>
      </rPr>
      <t xml:space="preserve">
2</t>
    </r>
    <r>
      <rPr>
        <sz val="10"/>
        <rFont val="宋体"/>
        <charset val="134"/>
      </rPr>
      <t>、选择自定义消毒模式</t>
    </r>
    <r>
      <rPr>
        <sz val="10"/>
        <rFont val="Arial"/>
        <charset val="0"/>
      </rPr>
      <t xml:space="preserve">
3</t>
    </r>
    <r>
      <rPr>
        <sz val="10"/>
        <rFont val="宋体"/>
        <charset val="134"/>
      </rPr>
      <t>、开启消毒</t>
    </r>
  </si>
  <si>
    <r>
      <rPr>
        <sz val="10"/>
        <rFont val="Arial"/>
        <charset val="0"/>
      </rPr>
      <t>1</t>
    </r>
    <r>
      <rPr>
        <sz val="10"/>
        <rFont val="宋体"/>
        <charset val="134"/>
      </rPr>
      <t>、蜂鸣器响一声（</t>
    </r>
    <r>
      <rPr>
        <sz val="10"/>
        <rFont val="Arial"/>
        <charset val="0"/>
      </rPr>
      <t>0.3s</t>
    </r>
    <r>
      <rPr>
        <sz val="10"/>
        <rFont val="宋体"/>
        <charset val="134"/>
      </rPr>
      <t>）后关闭</t>
    </r>
    <r>
      <rPr>
        <sz val="10"/>
        <rFont val="Arial"/>
        <charset val="0"/>
      </rPr>
      <t xml:space="preserve">
2</t>
    </r>
    <r>
      <rPr>
        <sz val="10"/>
        <rFont val="宋体"/>
        <charset val="134"/>
      </rPr>
      <t>、执行延时开启</t>
    </r>
    <r>
      <rPr>
        <sz val="10"/>
        <rFont val="Arial"/>
        <charset val="0"/>
      </rPr>
      <t>x</t>
    </r>
    <r>
      <rPr>
        <sz val="10"/>
        <rFont val="宋体"/>
        <charset val="134"/>
      </rPr>
      <t>秒（可配置）</t>
    </r>
    <r>
      <rPr>
        <sz val="10"/>
        <rFont val="Arial"/>
        <charset val="0"/>
      </rPr>
      <t xml:space="preserve">
3</t>
    </r>
    <r>
      <rPr>
        <sz val="10"/>
        <rFont val="宋体"/>
        <charset val="134"/>
      </rPr>
      <t>、延时开启期间，对应模式指示灯持续快闪（</t>
    </r>
    <r>
      <rPr>
        <sz val="10"/>
        <rFont val="Arial"/>
        <charset val="0"/>
      </rPr>
      <t>0.5s/</t>
    </r>
    <r>
      <rPr>
        <sz val="10"/>
        <rFont val="宋体"/>
        <charset val="134"/>
      </rPr>
      <t>次），其他模式指示灯关闭</t>
    </r>
    <r>
      <rPr>
        <sz val="10"/>
        <rFont val="Arial"/>
        <charset val="0"/>
      </rPr>
      <t xml:space="preserve">
4</t>
    </r>
    <r>
      <rPr>
        <sz val="10"/>
        <rFont val="宋体"/>
        <charset val="134"/>
      </rPr>
      <t>、延时结束，继电器打开，负载消毒灯常亮，对应消毒模式指示灯常亮，</t>
    </r>
    <r>
      <rPr>
        <sz val="10"/>
        <rFont val="Arial"/>
        <charset val="0"/>
      </rPr>
      <t xml:space="preserve">
5</t>
    </r>
    <r>
      <rPr>
        <sz val="10"/>
        <rFont val="宋体"/>
        <charset val="134"/>
      </rPr>
      <t>、消毒时间累积</t>
    </r>
    <r>
      <rPr>
        <sz val="10"/>
        <rFont val="Arial"/>
        <charset val="0"/>
      </rPr>
      <t>120Min</t>
    </r>
    <r>
      <rPr>
        <sz val="10"/>
        <rFont val="宋体"/>
        <charset val="134"/>
      </rPr>
      <t>（可配置）后自动停止消毒，对应模式指示灯熄灭</t>
    </r>
  </si>
  <si>
    <t>XD_023</t>
  </si>
  <si>
    <t>消毒模式时间设置</t>
  </si>
  <si>
    <t>快速消毒模式时间设置</t>
  </si>
  <si>
    <r>
      <rPr>
        <sz val="10"/>
        <rFont val="Arial"/>
        <charset val="0"/>
      </rPr>
      <t>1</t>
    </r>
    <r>
      <rPr>
        <sz val="10"/>
        <rFont val="宋体"/>
        <charset val="134"/>
      </rPr>
      <t>、进入面板</t>
    </r>
    <r>
      <rPr>
        <sz val="10"/>
        <rFont val="Arial"/>
        <charset val="0"/>
      </rPr>
      <t xml:space="preserve">
2</t>
    </r>
    <r>
      <rPr>
        <sz val="10"/>
        <rFont val="宋体"/>
        <charset val="134"/>
      </rPr>
      <t>、选择快速消毒模式</t>
    </r>
    <r>
      <rPr>
        <sz val="10"/>
        <rFont val="Arial"/>
        <charset val="0"/>
      </rPr>
      <t xml:space="preserve">
3</t>
    </r>
    <r>
      <rPr>
        <sz val="10"/>
        <rFont val="宋体"/>
        <charset val="134"/>
      </rPr>
      <t>、设置快速消毒模式时间</t>
    </r>
  </si>
  <si>
    <r>
      <rPr>
        <sz val="10"/>
        <rFont val="Arial"/>
        <charset val="0"/>
      </rPr>
      <t>1</t>
    </r>
    <r>
      <rPr>
        <sz val="10"/>
        <rFont val="宋体"/>
        <charset val="134"/>
      </rPr>
      <t>、快速消毒模式时间无法设置（根据IOT平台配置）</t>
    </r>
  </si>
  <si>
    <t>XD_024</t>
  </si>
  <si>
    <t>深度消毒模式时间设置</t>
  </si>
  <si>
    <r>
      <rPr>
        <sz val="10"/>
        <rFont val="Arial"/>
        <charset val="0"/>
      </rPr>
      <t>1</t>
    </r>
    <r>
      <rPr>
        <sz val="10"/>
        <rFont val="宋体"/>
        <charset val="134"/>
      </rPr>
      <t>、进入面板</t>
    </r>
    <r>
      <rPr>
        <sz val="10"/>
        <rFont val="Arial"/>
        <charset val="0"/>
      </rPr>
      <t xml:space="preserve">
2</t>
    </r>
    <r>
      <rPr>
        <sz val="10"/>
        <rFont val="宋体"/>
        <charset val="134"/>
      </rPr>
      <t>、选择深度消毒模式</t>
    </r>
    <r>
      <rPr>
        <sz val="10"/>
        <rFont val="Arial"/>
        <charset val="0"/>
      </rPr>
      <t xml:space="preserve">
3</t>
    </r>
    <r>
      <rPr>
        <sz val="10"/>
        <rFont val="宋体"/>
        <charset val="134"/>
      </rPr>
      <t>、设置深度消毒模式时间</t>
    </r>
  </si>
  <si>
    <t>XD_025</t>
  </si>
  <si>
    <t>自定义消毒模式时间设置</t>
  </si>
  <si>
    <r>
      <rPr>
        <sz val="10"/>
        <rFont val="Arial"/>
        <charset val="0"/>
      </rPr>
      <t>1</t>
    </r>
    <r>
      <rPr>
        <sz val="10"/>
        <rFont val="宋体"/>
        <charset val="134"/>
      </rPr>
      <t>、进入面板</t>
    </r>
    <r>
      <rPr>
        <sz val="10"/>
        <rFont val="Arial"/>
        <charset val="0"/>
      </rPr>
      <t xml:space="preserve">
2</t>
    </r>
    <r>
      <rPr>
        <sz val="10"/>
        <rFont val="宋体"/>
        <charset val="134"/>
      </rPr>
      <t>、选择自定义消毒模式</t>
    </r>
    <r>
      <rPr>
        <sz val="10"/>
        <rFont val="Arial"/>
        <charset val="0"/>
      </rPr>
      <t xml:space="preserve">
3</t>
    </r>
    <r>
      <rPr>
        <sz val="10"/>
        <rFont val="宋体"/>
        <charset val="134"/>
      </rPr>
      <t>、设置自定义消毒模式时间</t>
    </r>
  </si>
  <si>
    <r>
      <rPr>
        <sz val="10"/>
        <rFont val="Arial"/>
        <charset val="0"/>
      </rPr>
      <t>1</t>
    </r>
    <r>
      <rPr>
        <sz val="10"/>
        <rFont val="宋体"/>
        <charset val="134"/>
      </rPr>
      <t>、自定义消毒模式默认时间（根据IOT平台配置）</t>
    </r>
    <r>
      <rPr>
        <sz val="10"/>
        <rFont val="Arial"/>
        <charset val="0"/>
      </rPr>
      <t xml:space="preserve">
2</t>
    </r>
    <r>
      <rPr>
        <sz val="10"/>
        <rFont val="宋体"/>
        <charset val="134"/>
      </rPr>
      <t>、自定义消毒模式时间设置范围</t>
    </r>
    <r>
      <rPr>
        <sz val="10"/>
        <rFont val="Arial"/>
        <charset val="0"/>
      </rPr>
      <t>1~1440min</t>
    </r>
  </si>
  <si>
    <t>XD_026</t>
  </si>
  <si>
    <t>消毒剩余时间</t>
  </si>
  <si>
    <t>快速消毒模式开启，查看消毒剩余时间</t>
  </si>
  <si>
    <r>
      <rPr>
        <sz val="10"/>
        <rFont val="Arial"/>
        <charset val="0"/>
      </rPr>
      <t>1</t>
    </r>
    <r>
      <rPr>
        <sz val="10"/>
        <rFont val="宋体"/>
        <charset val="134"/>
      </rPr>
      <t>、设备已配网</t>
    </r>
    <r>
      <rPr>
        <sz val="10"/>
        <rFont val="Arial"/>
        <charset val="0"/>
      </rPr>
      <t xml:space="preserve">
2</t>
    </r>
    <r>
      <rPr>
        <sz val="10"/>
        <rFont val="宋体"/>
        <charset val="134"/>
      </rPr>
      <t>、设备开启消毒</t>
    </r>
  </si>
  <si>
    <r>
      <rPr>
        <sz val="10"/>
        <rFont val="Arial"/>
        <charset val="0"/>
      </rPr>
      <t>1</t>
    </r>
    <r>
      <rPr>
        <sz val="10"/>
        <rFont val="宋体"/>
        <charset val="134"/>
      </rPr>
      <t>、进入面板</t>
    </r>
    <r>
      <rPr>
        <sz val="10"/>
        <rFont val="Arial"/>
        <charset val="0"/>
      </rPr>
      <t xml:space="preserve">
2</t>
    </r>
    <r>
      <rPr>
        <sz val="10"/>
        <rFont val="宋体"/>
        <charset val="134"/>
      </rPr>
      <t>、选择快速消毒模式</t>
    </r>
    <r>
      <rPr>
        <sz val="10"/>
        <rFont val="Arial"/>
        <charset val="0"/>
      </rPr>
      <t xml:space="preserve">
3</t>
    </r>
    <r>
      <rPr>
        <sz val="10"/>
        <rFont val="宋体"/>
        <charset val="134"/>
      </rPr>
      <t>、开启快速消毒模式</t>
    </r>
    <r>
      <rPr>
        <sz val="10"/>
        <rFont val="Arial"/>
        <charset val="0"/>
      </rPr>
      <t xml:space="preserve">
4</t>
    </r>
    <r>
      <rPr>
        <sz val="10"/>
        <rFont val="宋体"/>
        <charset val="134"/>
      </rPr>
      <t>、查看面板剩余消毒时间</t>
    </r>
  </si>
  <si>
    <r>
      <rPr>
        <sz val="10"/>
        <rFont val="Arial"/>
        <charset val="0"/>
      </rPr>
      <t>1</t>
    </r>
    <r>
      <rPr>
        <sz val="10"/>
        <rFont val="宋体"/>
        <charset val="134"/>
      </rPr>
      <t>、快速消毒模式时，剩余消毒时间按照对应消毒模式，每分钟递减上报</t>
    </r>
    <r>
      <rPr>
        <sz val="10"/>
        <rFont val="Arial"/>
        <charset val="0"/>
      </rPr>
      <t xml:space="preserve">
2</t>
    </r>
    <r>
      <rPr>
        <sz val="10"/>
        <rFont val="宋体"/>
        <charset val="134"/>
      </rPr>
      <t>、消毒时间为</t>
    </r>
    <r>
      <rPr>
        <sz val="10"/>
        <rFont val="Arial"/>
        <charset val="0"/>
      </rPr>
      <t>0</t>
    </r>
    <r>
      <rPr>
        <sz val="10"/>
        <rFont val="宋体"/>
        <charset val="134"/>
      </rPr>
      <t>时，消毒结束，上报消毒停止，消毒日志显示消毒记录；</t>
    </r>
  </si>
  <si>
    <t>XD_027</t>
  </si>
  <si>
    <t>深度消毒模式开启，查看消毒剩余时间</t>
  </si>
  <si>
    <r>
      <rPr>
        <sz val="10"/>
        <rFont val="Arial"/>
        <charset val="0"/>
      </rPr>
      <t>1</t>
    </r>
    <r>
      <rPr>
        <sz val="10"/>
        <rFont val="宋体"/>
        <charset val="134"/>
      </rPr>
      <t>、进入面板</t>
    </r>
    <r>
      <rPr>
        <sz val="10"/>
        <rFont val="Arial"/>
        <charset val="0"/>
      </rPr>
      <t xml:space="preserve">
2</t>
    </r>
    <r>
      <rPr>
        <sz val="10"/>
        <rFont val="宋体"/>
        <charset val="134"/>
      </rPr>
      <t>、选择深度消毒模式</t>
    </r>
    <r>
      <rPr>
        <sz val="10"/>
        <rFont val="Arial"/>
        <charset val="0"/>
      </rPr>
      <t xml:space="preserve">
3</t>
    </r>
    <r>
      <rPr>
        <sz val="10"/>
        <rFont val="宋体"/>
        <charset val="134"/>
      </rPr>
      <t>、开启深度消毒模式</t>
    </r>
    <r>
      <rPr>
        <sz val="10"/>
        <rFont val="Arial"/>
        <charset val="0"/>
      </rPr>
      <t xml:space="preserve">
4</t>
    </r>
    <r>
      <rPr>
        <sz val="10"/>
        <rFont val="宋体"/>
        <charset val="134"/>
      </rPr>
      <t>、查看面板剩余消毒时间</t>
    </r>
  </si>
  <si>
    <r>
      <rPr>
        <sz val="10"/>
        <rFont val="Arial"/>
        <charset val="0"/>
      </rPr>
      <t>1</t>
    </r>
    <r>
      <rPr>
        <sz val="10"/>
        <rFont val="宋体"/>
        <charset val="134"/>
      </rPr>
      <t>、深度消毒模式时，剩余消毒时间按照对应消毒模式，每分钟递减上报</t>
    </r>
    <r>
      <rPr>
        <sz val="10"/>
        <rFont val="Arial"/>
        <charset val="0"/>
      </rPr>
      <t xml:space="preserve">
2</t>
    </r>
    <r>
      <rPr>
        <sz val="10"/>
        <rFont val="宋体"/>
        <charset val="134"/>
      </rPr>
      <t>、消毒时间为</t>
    </r>
    <r>
      <rPr>
        <sz val="10"/>
        <rFont val="Arial"/>
        <charset val="0"/>
      </rPr>
      <t>0</t>
    </r>
    <r>
      <rPr>
        <sz val="10"/>
        <rFont val="宋体"/>
        <charset val="134"/>
      </rPr>
      <t>时，消毒结束，上报消毒停止，消毒日志显示消毒记录；</t>
    </r>
  </si>
  <si>
    <t>XD_028</t>
  </si>
  <si>
    <t>自定义消毒模式开启，查看消毒剩余时间</t>
  </si>
  <si>
    <r>
      <rPr>
        <sz val="10"/>
        <rFont val="Arial"/>
        <charset val="0"/>
      </rPr>
      <t>1</t>
    </r>
    <r>
      <rPr>
        <sz val="10"/>
        <rFont val="宋体"/>
        <charset val="134"/>
      </rPr>
      <t>、进入面板</t>
    </r>
    <r>
      <rPr>
        <sz val="10"/>
        <rFont val="Arial"/>
        <charset val="0"/>
      </rPr>
      <t xml:space="preserve">
2</t>
    </r>
    <r>
      <rPr>
        <sz val="10"/>
        <rFont val="宋体"/>
        <charset val="134"/>
      </rPr>
      <t>、选择自定义消毒模式</t>
    </r>
    <r>
      <rPr>
        <sz val="10"/>
        <rFont val="Arial"/>
        <charset val="0"/>
      </rPr>
      <t xml:space="preserve">
3</t>
    </r>
    <r>
      <rPr>
        <sz val="10"/>
        <rFont val="宋体"/>
        <charset val="134"/>
      </rPr>
      <t>、开启自定义消毒模式</t>
    </r>
    <r>
      <rPr>
        <sz val="10"/>
        <rFont val="Arial"/>
        <charset val="0"/>
      </rPr>
      <t xml:space="preserve">
4</t>
    </r>
    <r>
      <rPr>
        <sz val="10"/>
        <rFont val="宋体"/>
        <charset val="134"/>
      </rPr>
      <t>、查看面板剩余消毒时间</t>
    </r>
  </si>
  <si>
    <r>
      <rPr>
        <sz val="10"/>
        <rFont val="Arial"/>
        <charset val="0"/>
      </rPr>
      <t>1</t>
    </r>
    <r>
      <rPr>
        <sz val="10"/>
        <rFont val="宋体"/>
        <charset val="134"/>
      </rPr>
      <t>、自定义消毒模式时，剩余消毒时间按照对应消毒模式，每分钟递减上报</t>
    </r>
    <r>
      <rPr>
        <sz val="10"/>
        <rFont val="Arial"/>
        <charset val="0"/>
      </rPr>
      <t xml:space="preserve">
2</t>
    </r>
    <r>
      <rPr>
        <sz val="10"/>
        <rFont val="宋体"/>
        <charset val="134"/>
      </rPr>
      <t>、消毒时间为</t>
    </r>
    <r>
      <rPr>
        <sz val="10"/>
        <rFont val="Arial"/>
        <charset val="0"/>
      </rPr>
      <t>0</t>
    </r>
    <r>
      <rPr>
        <sz val="10"/>
        <rFont val="宋体"/>
        <charset val="134"/>
      </rPr>
      <t>时，消毒结束，上报消毒停止，消毒日志显示消毒记录；</t>
    </r>
  </si>
  <si>
    <t>XD_029</t>
  </si>
  <si>
    <t>累计工作时间（消毒时长）</t>
  </si>
  <si>
    <r>
      <rPr>
        <sz val="10"/>
        <rFont val="Arial"/>
        <charset val="0"/>
      </rPr>
      <t>1</t>
    </r>
    <r>
      <rPr>
        <sz val="10"/>
        <rFont val="宋体"/>
        <charset val="134"/>
      </rPr>
      <t>、设备已配网</t>
    </r>
  </si>
  <si>
    <r>
      <rPr>
        <sz val="10"/>
        <rFont val="Arial"/>
        <charset val="0"/>
      </rPr>
      <t>1</t>
    </r>
    <r>
      <rPr>
        <sz val="10"/>
        <rFont val="宋体"/>
        <charset val="134"/>
      </rPr>
      <t>、进入面板</t>
    </r>
    <r>
      <rPr>
        <sz val="10"/>
        <rFont val="Arial"/>
        <charset val="0"/>
      </rPr>
      <t xml:space="preserve">
2</t>
    </r>
    <r>
      <rPr>
        <sz val="10"/>
        <rFont val="宋体"/>
        <charset val="134"/>
      </rPr>
      <t>、累计工作时间（消毒时长）</t>
    </r>
  </si>
  <si>
    <r>
      <rPr>
        <sz val="10"/>
        <rFont val="Arial"/>
        <charset val="0"/>
      </rPr>
      <t>1</t>
    </r>
    <r>
      <rPr>
        <sz val="10"/>
        <rFont val="宋体"/>
        <charset val="134"/>
      </rPr>
      <t>、累计工作时间（消毒时长）显示正确</t>
    </r>
  </si>
  <si>
    <t>XD_030</t>
  </si>
  <si>
    <t>童锁</t>
  </si>
  <si>
    <t>面板打开童锁</t>
  </si>
  <si>
    <r>
      <rPr>
        <sz val="10"/>
        <rFont val="Arial"/>
        <charset val="0"/>
      </rPr>
      <t>1</t>
    </r>
    <r>
      <rPr>
        <sz val="10"/>
        <rFont val="宋体"/>
        <charset val="134"/>
      </rPr>
      <t>、</t>
    </r>
    <r>
      <rPr>
        <sz val="10"/>
        <rFont val="Arial"/>
        <charset val="0"/>
      </rPr>
      <t>APP</t>
    </r>
    <r>
      <rPr>
        <sz val="10"/>
        <rFont val="宋体"/>
        <charset val="134"/>
      </rPr>
      <t>面板中点击</t>
    </r>
    <r>
      <rPr>
        <sz val="10"/>
        <rFont val="Arial"/>
        <charset val="0"/>
      </rPr>
      <t>“</t>
    </r>
    <r>
      <rPr>
        <sz val="10"/>
        <rFont val="宋体"/>
        <charset val="134"/>
      </rPr>
      <t>设置</t>
    </r>
    <r>
      <rPr>
        <sz val="10"/>
        <rFont val="Arial"/>
        <charset val="0"/>
      </rPr>
      <t>”</t>
    </r>
    <r>
      <rPr>
        <sz val="10"/>
        <rFont val="宋体"/>
        <charset val="134"/>
      </rPr>
      <t>，在设置界面中查看童锁状态关闭。</t>
    </r>
    <r>
      <rPr>
        <sz val="10"/>
        <rFont val="Arial"/>
        <charset val="0"/>
      </rPr>
      <t xml:space="preserve">
2</t>
    </r>
    <r>
      <rPr>
        <sz val="10"/>
        <rFont val="宋体"/>
        <charset val="134"/>
      </rPr>
      <t>、按下童锁按钮</t>
    </r>
  </si>
  <si>
    <t>1、设备童锁默认关闭状态。
2、APP上打开童锁
3、设备本地按键点击不生效</t>
  </si>
  <si>
    <t>XD_031</t>
  </si>
  <si>
    <t>童锁开，本地按键操作无效</t>
  </si>
  <si>
    <r>
      <rPr>
        <sz val="10"/>
        <rFont val="Arial"/>
        <charset val="0"/>
      </rPr>
      <t>1</t>
    </r>
    <r>
      <rPr>
        <sz val="10"/>
        <rFont val="宋体"/>
        <charset val="134"/>
      </rPr>
      <t>、设备已配网</t>
    </r>
    <r>
      <rPr>
        <sz val="10"/>
        <rFont val="Arial"/>
        <charset val="0"/>
      </rPr>
      <t xml:space="preserve">
2</t>
    </r>
    <r>
      <rPr>
        <sz val="10"/>
        <rFont val="宋体"/>
        <charset val="134"/>
      </rPr>
      <t>、童锁已开启</t>
    </r>
  </si>
  <si>
    <r>
      <rPr>
        <sz val="10"/>
        <rFont val="Arial"/>
        <charset val="0"/>
      </rPr>
      <t>1</t>
    </r>
    <r>
      <rPr>
        <sz val="10"/>
        <rFont val="宋体"/>
        <charset val="134"/>
      </rPr>
      <t>，操作设备本地按键</t>
    </r>
  </si>
  <si>
    <t>1、设备本地按键点击不生效</t>
  </si>
  <si>
    <t>XD_032</t>
  </si>
  <si>
    <t>童锁开，APP控制有效</t>
  </si>
  <si>
    <t>1，点击APP进行设备控制</t>
  </si>
  <si>
    <t>1、APP操作设备有效</t>
  </si>
  <si>
    <t>XD_033</t>
  </si>
  <si>
    <t>面板关闭童锁</t>
  </si>
  <si>
    <t>1.APP面板中点击“设置”，按下童锁按钮</t>
  </si>
  <si>
    <t>1、童锁关闭，按钮置灰</t>
  </si>
  <si>
    <t>XD_034</t>
  </si>
  <si>
    <t>设备按键关闭童锁</t>
  </si>
  <si>
    <r>
      <rPr>
        <sz val="10"/>
        <rFont val="Arial"/>
        <charset val="0"/>
      </rPr>
      <t>1</t>
    </r>
    <r>
      <rPr>
        <sz val="10"/>
        <rFont val="宋体"/>
        <charset val="134"/>
      </rPr>
      <t>、设备已配网</t>
    </r>
    <r>
      <rPr>
        <sz val="10"/>
        <rFont val="Arial"/>
        <charset val="0"/>
      </rPr>
      <t xml:space="preserve">
2</t>
    </r>
    <r>
      <rPr>
        <sz val="10"/>
        <rFont val="宋体"/>
        <charset val="134"/>
      </rPr>
      <t>、</t>
    </r>
    <r>
      <rPr>
        <sz val="10"/>
        <rFont val="Arial"/>
        <charset val="0"/>
      </rPr>
      <t>APP</t>
    </r>
    <r>
      <rPr>
        <sz val="10"/>
        <rFont val="宋体"/>
        <charset val="134"/>
      </rPr>
      <t>打开童锁</t>
    </r>
  </si>
  <si>
    <t>1、5s内连续短按4次设备按键</t>
  </si>
  <si>
    <r>
      <rPr>
        <sz val="10"/>
        <rFont val="Arial"/>
        <charset val="0"/>
      </rPr>
      <t>1</t>
    </r>
    <r>
      <rPr>
        <sz val="10"/>
        <rFont val="宋体"/>
        <charset val="134"/>
      </rPr>
      <t>、童锁临时解锁</t>
    </r>
    <r>
      <rPr>
        <sz val="10"/>
        <rFont val="Arial"/>
        <charset val="0"/>
      </rPr>
      <t xml:space="preserve">
2</t>
    </r>
    <r>
      <rPr>
        <sz val="10"/>
        <rFont val="宋体"/>
        <charset val="134"/>
      </rPr>
      <t>、</t>
    </r>
    <r>
      <rPr>
        <sz val="10"/>
        <rFont val="Arial"/>
        <charset val="0"/>
      </rPr>
      <t>10s</t>
    </r>
    <r>
      <rPr>
        <sz val="10"/>
        <rFont val="宋体"/>
        <charset val="134"/>
      </rPr>
      <t>内无按键操作，童锁再次自动打开</t>
    </r>
  </si>
  <si>
    <t>XD_035</t>
  </si>
  <si>
    <t>消毒日志</t>
  </si>
  <si>
    <t>消毒日志和消毒累计时间查询</t>
  </si>
  <si>
    <t>1、点击面板日志按钮，查询消毒日志</t>
  </si>
  <si>
    <t>1、日志面板显示消毒模式和对应的持续时间</t>
  </si>
  <si>
    <t>XD_036</t>
  </si>
  <si>
    <t>恢复出厂设备，消毒日志清除</t>
  </si>
  <si>
    <r>
      <rPr>
        <sz val="10"/>
        <rFont val="Arial"/>
        <charset val="0"/>
      </rPr>
      <t>1</t>
    </r>
    <r>
      <rPr>
        <sz val="10"/>
        <rFont val="宋体"/>
        <charset val="134"/>
      </rPr>
      <t>、设备已配网</t>
    </r>
    <r>
      <rPr>
        <sz val="10"/>
        <rFont val="Arial"/>
        <charset val="0"/>
      </rPr>
      <t xml:space="preserve">
2</t>
    </r>
    <r>
      <rPr>
        <sz val="10"/>
        <rFont val="宋体"/>
        <charset val="134"/>
      </rPr>
      <t>、消毒日志中存在记录</t>
    </r>
  </si>
  <si>
    <r>
      <rPr>
        <sz val="10"/>
        <rFont val="Arial"/>
        <charset val="0"/>
      </rPr>
      <t>1</t>
    </r>
    <r>
      <rPr>
        <sz val="10"/>
        <rFont val="宋体"/>
        <charset val="134"/>
      </rPr>
      <t>、将设备恢复出厂</t>
    </r>
    <r>
      <rPr>
        <sz val="10"/>
        <rFont val="Arial"/>
        <charset val="0"/>
      </rPr>
      <t xml:space="preserve">
2</t>
    </r>
    <r>
      <rPr>
        <sz val="10"/>
        <rFont val="宋体"/>
        <charset val="134"/>
      </rPr>
      <t>、再次配网后，点击面板查询日志记录</t>
    </r>
  </si>
  <si>
    <t>1、日志记录为空</t>
  </si>
  <si>
    <t>XD_037</t>
  </si>
  <si>
    <t>延时开启设置</t>
  </si>
  <si>
    <r>
      <rPr>
        <sz val="10"/>
        <rFont val="Arial"/>
        <charset val="0"/>
      </rPr>
      <t>1</t>
    </r>
    <r>
      <rPr>
        <sz val="10"/>
        <rFont val="宋体"/>
        <charset val="134"/>
      </rPr>
      <t>、设备已配网</t>
    </r>
    <r>
      <rPr>
        <sz val="10"/>
        <rFont val="Arial"/>
        <charset val="0"/>
      </rPr>
      <t xml:space="preserve">
2</t>
    </r>
    <r>
      <rPr>
        <sz val="10"/>
        <rFont val="宋体"/>
        <charset val="134"/>
      </rPr>
      <t>、设备未开启消毒</t>
    </r>
  </si>
  <si>
    <r>
      <rPr>
        <sz val="10"/>
        <rFont val="Arial"/>
        <charset val="0"/>
      </rPr>
      <t>1</t>
    </r>
    <r>
      <rPr>
        <sz val="10"/>
        <rFont val="宋体"/>
        <charset val="134"/>
      </rPr>
      <t>、进入面板</t>
    </r>
    <r>
      <rPr>
        <sz val="10"/>
        <rFont val="Arial"/>
        <charset val="0"/>
      </rPr>
      <t xml:space="preserve">
2</t>
    </r>
    <r>
      <rPr>
        <sz val="10"/>
        <rFont val="宋体"/>
        <charset val="134"/>
      </rPr>
      <t>、点击消毒开关按钮</t>
    </r>
  </si>
  <si>
    <r>
      <rPr>
        <sz val="10"/>
        <rFont val="Arial"/>
        <charset val="0"/>
      </rPr>
      <t>1</t>
    </r>
    <r>
      <rPr>
        <sz val="10"/>
        <rFont val="宋体"/>
        <charset val="134"/>
      </rPr>
      <t>、</t>
    </r>
    <r>
      <rPr>
        <sz val="10"/>
        <rFont val="Arial"/>
        <charset val="0"/>
      </rPr>
      <t>3</t>
    </r>
    <r>
      <rPr>
        <sz val="10"/>
        <rFont val="宋体"/>
        <charset val="134"/>
      </rPr>
      <t>个模式下开启消毒开关按钮，设备默认延时开启</t>
    </r>
  </si>
  <si>
    <t>XD_038</t>
  </si>
  <si>
    <t>延时开启设置最小时间</t>
  </si>
  <si>
    <r>
      <rPr>
        <sz val="10"/>
        <rFont val="Arial"/>
        <charset val="0"/>
      </rPr>
      <t>1</t>
    </r>
    <r>
      <rPr>
        <sz val="10"/>
        <rFont val="宋体"/>
        <charset val="134"/>
      </rPr>
      <t>、进入面板</t>
    </r>
    <r>
      <rPr>
        <sz val="10"/>
        <rFont val="Arial"/>
        <charset val="0"/>
      </rPr>
      <t xml:space="preserve">
2</t>
    </r>
    <r>
      <rPr>
        <sz val="10"/>
        <rFont val="宋体"/>
        <charset val="134"/>
      </rPr>
      <t>、点击进入设置界面</t>
    </r>
    <r>
      <rPr>
        <sz val="10"/>
        <rFont val="Arial"/>
        <charset val="0"/>
      </rPr>
      <t xml:space="preserve">
3</t>
    </r>
    <r>
      <rPr>
        <sz val="10"/>
        <rFont val="宋体"/>
        <charset val="134"/>
      </rPr>
      <t>、延时开启设置最小时间</t>
    </r>
  </si>
  <si>
    <t>1、延时开关设置最小时间正常</t>
  </si>
  <si>
    <t>XD_039</t>
  </si>
  <si>
    <t>延时开启设置任意时间</t>
  </si>
  <si>
    <r>
      <rPr>
        <sz val="10"/>
        <rFont val="Arial"/>
        <charset val="0"/>
      </rPr>
      <t>1</t>
    </r>
    <r>
      <rPr>
        <sz val="10"/>
        <rFont val="宋体"/>
        <charset val="134"/>
      </rPr>
      <t>、进入面板</t>
    </r>
    <r>
      <rPr>
        <sz val="10"/>
        <rFont val="Arial"/>
        <charset val="0"/>
      </rPr>
      <t xml:space="preserve">
2</t>
    </r>
    <r>
      <rPr>
        <sz val="10"/>
        <rFont val="宋体"/>
        <charset val="134"/>
      </rPr>
      <t>、点击进入设置界面</t>
    </r>
    <r>
      <rPr>
        <sz val="10"/>
        <rFont val="Arial"/>
        <charset val="0"/>
      </rPr>
      <t xml:space="preserve">
3</t>
    </r>
    <r>
      <rPr>
        <sz val="10"/>
        <rFont val="宋体"/>
        <charset val="134"/>
      </rPr>
      <t>、延时开启设置任意时间</t>
    </r>
  </si>
  <si>
    <t>1、延时开关设置时间正常</t>
  </si>
  <si>
    <t>XD_040</t>
  </si>
  <si>
    <t>延时开启设置最大时间</t>
  </si>
  <si>
    <r>
      <rPr>
        <sz val="10"/>
        <rFont val="Arial"/>
        <charset val="0"/>
      </rPr>
      <t>1</t>
    </r>
    <r>
      <rPr>
        <sz val="10"/>
        <rFont val="宋体"/>
        <charset val="134"/>
      </rPr>
      <t>、进入面板</t>
    </r>
    <r>
      <rPr>
        <sz val="10"/>
        <rFont val="Arial"/>
        <charset val="0"/>
      </rPr>
      <t xml:space="preserve">
2</t>
    </r>
    <r>
      <rPr>
        <sz val="10"/>
        <rFont val="宋体"/>
        <charset val="134"/>
      </rPr>
      <t>、点击进入设置界面</t>
    </r>
    <r>
      <rPr>
        <sz val="10"/>
        <rFont val="Arial"/>
        <charset val="0"/>
      </rPr>
      <t xml:space="preserve">
3</t>
    </r>
    <r>
      <rPr>
        <sz val="10"/>
        <rFont val="宋体"/>
        <charset val="134"/>
      </rPr>
      <t>、延时开启设置最大时间</t>
    </r>
  </si>
  <si>
    <t>1、延时开关设置最大时间正常</t>
  </si>
  <si>
    <t>XD_041</t>
  </si>
  <si>
    <t>延时开启剩余时间</t>
  </si>
  <si>
    <r>
      <rPr>
        <sz val="10"/>
        <rFont val="Arial"/>
        <charset val="0"/>
      </rPr>
      <t>1</t>
    </r>
    <r>
      <rPr>
        <sz val="10"/>
        <rFont val="宋体"/>
        <charset val="134"/>
      </rPr>
      <t>、进入面板</t>
    </r>
    <r>
      <rPr>
        <sz val="10"/>
        <rFont val="Arial"/>
        <charset val="0"/>
      </rPr>
      <t xml:space="preserve">
2</t>
    </r>
    <r>
      <rPr>
        <sz val="10"/>
        <rFont val="宋体"/>
        <charset val="134"/>
      </rPr>
      <t>、点击进入设置界面</t>
    </r>
    <r>
      <rPr>
        <sz val="10"/>
        <rFont val="Arial"/>
        <charset val="0"/>
      </rPr>
      <t xml:space="preserve">
3</t>
    </r>
    <r>
      <rPr>
        <sz val="10"/>
        <rFont val="宋体"/>
        <charset val="134"/>
      </rPr>
      <t>、延时开启设置时间</t>
    </r>
    <r>
      <rPr>
        <sz val="10"/>
        <rFont val="Arial"/>
        <charset val="0"/>
      </rPr>
      <t xml:space="preserve">
4</t>
    </r>
    <r>
      <rPr>
        <sz val="10"/>
        <rFont val="宋体"/>
        <charset val="134"/>
      </rPr>
      <t>、返回面板，点击消毒开关按钮</t>
    </r>
  </si>
  <si>
    <t>1、面板显示设置的延时开启剩余时间</t>
  </si>
  <si>
    <t>XD_042</t>
  </si>
  <si>
    <t>灵敏度</t>
  </si>
  <si>
    <t>灵敏度-低</t>
  </si>
  <si>
    <t>1、面板设置灵敏度为低</t>
  </si>
  <si>
    <t>1、设备的雷达感应距离符合低灵敏度需求</t>
  </si>
  <si>
    <t>XD_043</t>
  </si>
  <si>
    <t>灵敏度-中</t>
  </si>
  <si>
    <t>1、面板设置灵敏度为中</t>
  </si>
  <si>
    <t>1、设备的雷达感应距离符合中灵敏度需求</t>
  </si>
  <si>
    <t>XD_044</t>
  </si>
  <si>
    <t>灵敏度-高</t>
  </si>
  <si>
    <t>1、面板设置灵敏度为高</t>
  </si>
  <si>
    <t>1、设备的雷达感应距离符合高灵敏度需求</t>
  </si>
  <si>
    <t>XD_045</t>
  </si>
  <si>
    <t>人体检测</t>
  </si>
  <si>
    <t>延时时间结束后检测到人体</t>
  </si>
  <si>
    <r>
      <rPr>
        <sz val="10"/>
        <rFont val="Arial"/>
        <charset val="0"/>
      </rPr>
      <t>1</t>
    </r>
    <r>
      <rPr>
        <sz val="10"/>
        <rFont val="宋体"/>
        <charset val="134"/>
      </rPr>
      <t>、任意模式下开启消毒</t>
    </r>
    <r>
      <rPr>
        <sz val="10"/>
        <rFont val="Arial"/>
        <charset val="0"/>
      </rPr>
      <t xml:space="preserve">
2</t>
    </r>
    <r>
      <rPr>
        <sz val="10"/>
        <rFont val="宋体"/>
        <charset val="134"/>
      </rPr>
      <t>、延时时间结束后，检测到有人在附近</t>
    </r>
  </si>
  <si>
    <t>1、当前模式指示灯持续爆闪（150ms/次），蜂鸣器持续短响（0.2秒/次，间隔1秒）
2、继电器关闭，消毒暂停，面板提示感应到有人，日志上报PIR</t>
  </si>
  <si>
    <t>XD_046</t>
  </si>
  <si>
    <t>延时时间结束后检测到人体，过段时间检测到人体离开</t>
  </si>
  <si>
    <r>
      <rPr>
        <sz val="10"/>
        <rFont val="Arial"/>
        <charset val="0"/>
      </rPr>
      <t>1</t>
    </r>
    <r>
      <rPr>
        <sz val="10"/>
        <rFont val="宋体"/>
        <charset val="134"/>
      </rPr>
      <t>、任意模式下开启消毒</t>
    </r>
    <r>
      <rPr>
        <sz val="10"/>
        <rFont val="Arial"/>
        <charset val="0"/>
      </rPr>
      <t xml:space="preserve">
2</t>
    </r>
    <r>
      <rPr>
        <sz val="10"/>
        <rFont val="宋体"/>
        <charset val="134"/>
      </rPr>
      <t>、延时时间结束后，检测到有人在附近</t>
    </r>
    <r>
      <rPr>
        <sz val="10"/>
        <rFont val="Arial"/>
        <charset val="0"/>
      </rPr>
      <t xml:space="preserve">
3</t>
    </r>
    <r>
      <rPr>
        <sz val="10"/>
        <rFont val="宋体"/>
        <charset val="134"/>
      </rPr>
      <t>、过段时间，人走开（检测不到人体）</t>
    </r>
  </si>
  <si>
    <t>1、当前模式指示灯持续爆闪（150ms/次），蜂鸣器持续短响（0.2秒/次，间隔1秒）
2、继电器关闭，消毒暂停，面板提示感应到有人，日志上报PIR
3、设备恢复消毒，继电器打开，对应模式指示灯常亮，蜂鸣器关闭</t>
  </si>
  <si>
    <t>XD_047</t>
  </si>
  <si>
    <t>延时时间结束后没有检测到人体</t>
  </si>
  <si>
    <r>
      <rPr>
        <sz val="10"/>
        <rFont val="Arial"/>
        <charset val="0"/>
      </rPr>
      <t>1</t>
    </r>
    <r>
      <rPr>
        <sz val="10"/>
        <rFont val="宋体"/>
        <charset val="134"/>
      </rPr>
      <t>、任意模式下开启消毒</t>
    </r>
    <r>
      <rPr>
        <sz val="10"/>
        <rFont val="Arial"/>
        <charset val="0"/>
      </rPr>
      <t xml:space="preserve">
2</t>
    </r>
    <r>
      <rPr>
        <sz val="10"/>
        <rFont val="宋体"/>
        <charset val="134"/>
      </rPr>
      <t>、延时时间结束后，没有检测到人体</t>
    </r>
  </si>
  <si>
    <t>1、消毒开启，继电器打开，对应模式指示灯亮，面板显示消毒中和消毒剩余时间</t>
  </si>
  <si>
    <t>XD_048</t>
  </si>
  <si>
    <t>消毒过程中检测到人体</t>
  </si>
  <si>
    <r>
      <rPr>
        <sz val="10"/>
        <rFont val="Arial"/>
        <charset val="0"/>
      </rPr>
      <t>1</t>
    </r>
    <r>
      <rPr>
        <sz val="10"/>
        <rFont val="宋体"/>
        <charset val="134"/>
      </rPr>
      <t>、任意模式下开启消毒</t>
    </r>
    <r>
      <rPr>
        <sz val="10"/>
        <rFont val="Arial"/>
        <charset val="0"/>
      </rPr>
      <t xml:space="preserve">
2</t>
    </r>
    <r>
      <rPr>
        <sz val="10"/>
        <rFont val="宋体"/>
        <charset val="134"/>
      </rPr>
      <t>、消毒进行的过程中，检测到有人在附近</t>
    </r>
  </si>
  <si>
    <t>XD_049</t>
  </si>
  <si>
    <t>消毒过程中检测到人体，过段时间检测到人体离开</t>
  </si>
  <si>
    <r>
      <rPr>
        <sz val="10"/>
        <rFont val="Arial"/>
        <charset val="0"/>
      </rPr>
      <t>1</t>
    </r>
    <r>
      <rPr>
        <sz val="10"/>
        <rFont val="宋体"/>
        <charset val="134"/>
      </rPr>
      <t>、任意模式下开启消毒</t>
    </r>
    <r>
      <rPr>
        <sz val="10"/>
        <rFont val="Arial"/>
        <charset val="0"/>
      </rPr>
      <t xml:space="preserve">
2</t>
    </r>
    <r>
      <rPr>
        <sz val="10"/>
        <rFont val="宋体"/>
        <charset val="134"/>
      </rPr>
      <t>、消毒进行的过程中，检测到有人在附近</t>
    </r>
    <r>
      <rPr>
        <sz val="10"/>
        <rFont val="Arial"/>
        <charset val="0"/>
      </rPr>
      <t xml:space="preserve">
3</t>
    </r>
    <r>
      <rPr>
        <sz val="10"/>
        <rFont val="宋体"/>
        <charset val="134"/>
      </rPr>
      <t>、过段时间，人走开（检测不到人体）</t>
    </r>
  </si>
  <si>
    <r>
      <rPr>
        <sz val="10"/>
        <rFont val="Arial"/>
        <charset val="0"/>
      </rPr>
      <t>1</t>
    </r>
    <r>
      <rPr>
        <sz val="10"/>
        <rFont val="宋体"/>
        <charset val="134"/>
      </rPr>
      <t>、当前模式指示灯持续爆闪（</t>
    </r>
    <r>
      <rPr>
        <sz val="10"/>
        <rFont val="Arial"/>
        <charset val="0"/>
      </rPr>
      <t>150ms/</t>
    </r>
    <r>
      <rPr>
        <sz val="10"/>
        <rFont val="宋体"/>
        <charset val="134"/>
      </rPr>
      <t>次），蜂鸣器持续短响（</t>
    </r>
    <r>
      <rPr>
        <sz val="10"/>
        <rFont val="Arial"/>
        <charset val="0"/>
      </rPr>
      <t>0.2</t>
    </r>
    <r>
      <rPr>
        <sz val="10"/>
        <rFont val="宋体"/>
        <charset val="134"/>
      </rPr>
      <t>秒</t>
    </r>
    <r>
      <rPr>
        <sz val="10"/>
        <rFont val="Arial"/>
        <charset val="0"/>
      </rPr>
      <t>/</t>
    </r>
    <r>
      <rPr>
        <sz val="10"/>
        <rFont val="宋体"/>
        <charset val="134"/>
      </rPr>
      <t>次，间隔</t>
    </r>
    <r>
      <rPr>
        <sz val="10"/>
        <rFont val="Arial"/>
        <charset val="0"/>
      </rPr>
      <t>1</t>
    </r>
    <r>
      <rPr>
        <sz val="10"/>
        <rFont val="宋体"/>
        <charset val="134"/>
      </rPr>
      <t>秒）</t>
    </r>
    <r>
      <rPr>
        <sz val="10"/>
        <rFont val="Arial"/>
        <charset val="0"/>
      </rPr>
      <t xml:space="preserve">
2</t>
    </r>
    <r>
      <rPr>
        <sz val="10"/>
        <rFont val="宋体"/>
        <charset val="134"/>
      </rPr>
      <t>、继电器关闭，消毒暂停，面板提示感应到有人，日志上报</t>
    </r>
    <r>
      <rPr>
        <sz val="10"/>
        <rFont val="Arial"/>
        <charset val="0"/>
      </rPr>
      <t>PIR
3</t>
    </r>
    <r>
      <rPr>
        <sz val="10"/>
        <rFont val="宋体"/>
        <charset val="134"/>
      </rPr>
      <t>、设备恢复消毒，继电器打开，对应模式指示灯常亮，蜂鸣器关闭</t>
    </r>
  </si>
  <si>
    <t>XD_050</t>
  </si>
  <si>
    <t>一直检测到人体持续15min</t>
  </si>
  <si>
    <r>
      <rPr>
        <sz val="10"/>
        <rFont val="Arial"/>
        <charset val="0"/>
      </rPr>
      <t>1</t>
    </r>
    <r>
      <rPr>
        <sz val="10"/>
        <rFont val="宋体"/>
        <charset val="134"/>
      </rPr>
      <t>、任意模式下开启消毒</t>
    </r>
    <r>
      <rPr>
        <sz val="10"/>
        <rFont val="Arial"/>
        <charset val="0"/>
      </rPr>
      <t xml:space="preserve">
2</t>
    </r>
    <r>
      <rPr>
        <sz val="10"/>
        <rFont val="宋体"/>
        <charset val="134"/>
      </rPr>
      <t>、延时时间结束后或者消毒过程中一直检测到人体持续</t>
    </r>
    <r>
      <rPr>
        <sz val="10"/>
        <rFont val="Arial"/>
        <charset val="0"/>
      </rPr>
      <t>15min</t>
    </r>
  </si>
  <si>
    <t>1、日志上报故障告警，面板提示雷达感应异常，消毒关闭，蜂鸣器长响一声（0.8s）</t>
  </si>
  <si>
    <t>XD_051</t>
  </si>
  <si>
    <t>消毒未开启的情况下，人体检测</t>
  </si>
  <si>
    <r>
      <rPr>
        <sz val="10"/>
        <rFont val="Arial"/>
        <charset val="0"/>
      </rPr>
      <t>1</t>
    </r>
    <r>
      <rPr>
        <sz val="10"/>
        <rFont val="宋体"/>
        <charset val="134"/>
      </rPr>
      <t>、消毒未开启</t>
    </r>
    <r>
      <rPr>
        <sz val="10"/>
        <rFont val="Arial"/>
        <charset val="0"/>
      </rPr>
      <t xml:space="preserve">
2</t>
    </r>
    <r>
      <rPr>
        <sz val="10"/>
        <rFont val="宋体"/>
        <charset val="134"/>
      </rPr>
      <t>、主动靠近设备</t>
    </r>
  </si>
  <si>
    <t>1、感应雷达不会工作，无任何上报，设备保持消毒关闭状态</t>
  </si>
  <si>
    <t>XD_052</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</si>
  <si>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</si>
  <si>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</si>
  <si>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</si>
  <si>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</si>
  <si>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</si>
  <si>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XD_053</t>
  </si>
  <si>
    <t>手机处于4G，使用APP进行控制设备</t>
  </si>
  <si>
    <t>1、设备正常配网成功
2、将手机切到2G网络
2、进行控制测试</t>
  </si>
  <si>
    <t>XD_054</t>
  </si>
  <si>
    <t>局域网控制</t>
  </si>
  <si>
    <t>设备和手机处于同一局域网进行控制设备</t>
  </si>
  <si>
    <t>1、设备正常配网成功
2、断开路由器外网，手机和设备处于同一局域网下
2、进行控制测试</t>
  </si>
  <si>
    <t>XD_055</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</si>
  <si>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</si>
  <si>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</si>
  <si>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</si>
  <si>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XD_056</t>
  </si>
  <si>
    <t>局域网切到外网，观察设备在APP上的显示并进行控制</t>
  </si>
  <si>
    <t>1、设备正常配网成功
2、断开路由器外网，手机切到和设备同一个网络
3、恢复路由器外网，手机切到4G或者其他WiFi
4、查看APP上设备状态，并且正常控制</t>
  </si>
  <si>
    <t>XD_057</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</si>
  <si>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</si>
  <si>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</si>
  <si>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</si>
  <si>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XD_058</t>
  </si>
  <si>
    <t>局域网下进入设备面板</t>
  </si>
  <si>
    <t>1、设备在线，面板已经加载，路由器断开外网</t>
  </si>
  <si>
    <t>1、从所有设备列表进入面板</t>
  </si>
  <si>
    <t>1、面板正常展示</t>
  </si>
  <si>
    <t>XD_059</t>
  </si>
  <si>
    <t>局域网下状态上报</t>
  </si>
  <si>
    <t>1、设备上点击开关</t>
  </si>
  <si>
    <t>1、设备响应，面板状态同步</t>
  </si>
  <si>
    <t>XD_060</t>
  </si>
  <si>
    <t>定时</t>
  </si>
  <si>
    <t>设备定时</t>
  </si>
  <si>
    <t>根据PID，后台验证定时是否为设备定时</t>
  </si>
  <si>
    <t>1、根据Pid去后台查询设备的定时模式</t>
  </si>
  <si>
    <t>1、查到的定时模式符合产品说明</t>
  </si>
  <si>
    <t>XD_061</t>
  </si>
  <si>
    <t>设备在打开状态下，APP面板进入定时按钮（设备定时）</t>
  </si>
  <si>
    <t>1、通过APP或者本地打开设备
2、APP面板点击进入定时界面</t>
  </si>
  <si>
    <t>1、APP面板正常进入定时面板
2、设置界面UI展示完整</t>
  </si>
  <si>
    <t>XD_062</t>
  </si>
  <si>
    <t>设备在关闭状态下，APP面板进入定时按钮（设备定时）</t>
  </si>
  <si>
    <t>1、通过APP或者本地关闭设备
2、APP面板点击进入定时界面</t>
  </si>
  <si>
    <t>XD_063</t>
  </si>
  <si>
    <t>设备关的状态下-设置仅一次，定时开（设备定时）</t>
  </si>
  <si>
    <t>1、本地或者APP将设备关闭
2、进入APP面板，设置一个定时开，仅执行一次
3、30秒后，断开路由器外网</t>
  </si>
  <si>
    <t>1、设置界面UI展示完整，默认显示打开
2、设置定时后，定时到点生效
3、若设备和手机处于同一局域网下，设备状态和APP面板保持一致</t>
  </si>
  <si>
    <t>XD_064</t>
  </si>
  <si>
    <t>设备关的状态下-设置仅一次，定时关（设备定时）</t>
  </si>
  <si>
    <t>1、本地或者APP将设备关闭
2、进入APP面板，设置一个定时关，仅执行一次
3、30秒后，断开路由器外网</t>
  </si>
  <si>
    <t>XD_065</t>
  </si>
  <si>
    <t>设备开的状态下-设置仅一次，定时开（设备定时）</t>
  </si>
  <si>
    <t>1、本地或者APP将设备打开
2、进入APP面板，设置一个定时开，仅执行一次
3、30秒后，断开路由器外网</t>
  </si>
  <si>
    <t>XD_066</t>
  </si>
  <si>
    <t>设备开的状态下-设置仅一次，定时关（设备定时）</t>
  </si>
  <si>
    <t>1、本地或者APP将设备打开
2、进入APP面板，设置一个定时关，仅执行一次
3、30秒后，断开路由器外网</t>
  </si>
  <si>
    <t>XD_067</t>
  </si>
  <si>
    <t>设置定时，重复选择：星期一到星期天里其中一天（设备定时）</t>
  </si>
  <si>
    <t>1、本地或者APP将设备打开
2、进入APP面板，设置一个定时关
3、重复选择：星期一到星期天里其中一天
4、30秒后，断开路由器外网</t>
  </si>
  <si>
    <t>1、设置界面UI展示完整，默认显示打开
2、设置定时后，每次定时到点生效，执行后，定时显示不置灰
3、若设备和手机处于同一局域网下，设备状态和APP面板保持一致</t>
  </si>
  <si>
    <t>XD_068</t>
  </si>
  <si>
    <t>设置定时，重复选择：每天（设备定时）</t>
  </si>
  <si>
    <t>1、本地或者APP将设备打开
2、进入APP面板，设置一个定时关
3、重复选择：每天
4、30秒后，断开路由器外网</t>
  </si>
  <si>
    <t>XD_069</t>
  </si>
  <si>
    <t>对原有的定时进行修改，生成新的定时（设备定时）</t>
  </si>
  <si>
    <t>1、本地或者APP将设备打开
2、进入APP面板，设置一个定时关
3、退出APP，重新进入APP，修改原来的定时</t>
  </si>
  <si>
    <t>1、设置界面UI展示完整，默认显示打开
2、设置新定时后，按照新定时到点生效
3、设备状态和APP面板保持一致</t>
  </si>
  <si>
    <t>XD_070</t>
  </si>
  <si>
    <t>设置定时后，关闭定时(设备定时，滑动按钮，关闭本次定时)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</si>
  <si>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</si>
  <si>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</si>
  <si>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XD_071</t>
  </si>
  <si>
    <t>删除未执行的定时（设备定时）</t>
  </si>
  <si>
    <t>1、本地或者APP将设备打开或关闭
2、进入APP面板，设置一个定时
3、等待30秒，将该定时删除</t>
  </si>
  <si>
    <t>1、设置界面UI展示完整，默认显示打开
2、定时功能正常删除，定时到点不执
3、设备状态和APP面板保持一致行</t>
  </si>
  <si>
    <t>XD_072</t>
  </si>
  <si>
    <t>删除执行过的定时（设备定时）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</si>
  <si>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</si>
  <si>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</si>
  <si>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XD_073</t>
  </si>
  <si>
    <t>检查已执行过的定时（设备定时）</t>
  </si>
  <si>
    <t>1、设置一个定时，等待定时执行
2、检查已执行过的定时</t>
  </si>
  <si>
    <t>1、定时执行之后，设备状态和APP面板保持一致
2、定时界面，定时显示置灰</t>
  </si>
  <si>
    <t>XD_074</t>
  </si>
  <si>
    <t>添加多个定时（设备定时）</t>
  </si>
  <si>
    <t>1、进入APP面板添加不超过30条不重复的定时，查看是否能够添加成功。
2、断开路由器外网查看定时执行是否正常。</t>
  </si>
  <si>
    <t>1、设置界面UI展示完整，默认显示打开
2、每条定时均能正常添加
3、断开路由器外网后，添加的定时均能正常执行
4、若手机和设备处于同一局域网下，设备状态和APP面板保持一致</t>
  </si>
  <si>
    <t>XD_075</t>
  </si>
  <si>
    <t>最多可添加30条定时（设备定时）</t>
  </si>
  <si>
    <t>1、进入APP面板添加超过30条不重复的定时，查看是否能够添加成功。
2、断开路由器外网查看定时执行是否正常。</t>
  </si>
  <si>
    <t>1、设置界面UI展示完整，默认显示打开
2、超过30条之后，APP提示不能添加
3、断开路由器外网后，添加的30条定时均能正常
4、若手机和设备处于同一局域网下，设备状态和APP面板保持一致</t>
  </si>
  <si>
    <t>XD_076</t>
  </si>
  <si>
    <t>倒计时</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</si>
  <si>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</si>
  <si>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</si>
  <si>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</si>
  <si>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</si>
  <si>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XD_077</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</si>
  <si>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</si>
  <si>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</si>
  <si>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</si>
  <si>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XD_078</t>
  </si>
  <si>
    <t>设置倒计时时间为0</t>
  </si>
  <si>
    <t>1、设备继电器关闭
2、设置倒计时时间为0</t>
  </si>
  <si>
    <t>1、设备不执行倒计时，面板不显示倒计时消息</t>
  </si>
  <si>
    <t>XD_079</t>
  </si>
  <si>
    <t>在局域网情况下执行倒计时</t>
  </si>
  <si>
    <t>1、在APP上设置一个倒计时
2、设置完之后，将路由器断网</t>
  </si>
  <si>
    <t>1、倒计时正常执行
2、若手机和设备在同一局域网下，设备状态和APP状态保持一致</t>
  </si>
  <si>
    <t>XD_080</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</si>
  <si>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</si>
  <si>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</si>
  <si>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</si>
  <si>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</si>
  <si>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XD_081</t>
  </si>
  <si>
    <t>将设备关闭，APP设置倒计时，硬件本地打开设备</t>
  </si>
  <si>
    <t>1、将设备关闭，设置一个3分钟的倒计时
2、硬件本地打开设备</t>
  </si>
  <si>
    <t>XD_082</t>
  </si>
  <si>
    <t>将设备打开，APP设置倒计时，APP控制关闭设备</t>
  </si>
  <si>
    <t>1、将设备打开，设置一个3分钟的倒计时
2、APP控制关闭设备</t>
  </si>
  <si>
    <t>XD_083</t>
  </si>
  <si>
    <t>将设备关闭，APP设置倒计时，APP控制打开设备</t>
  </si>
  <si>
    <t>1、将设备关闭，设置一个3分钟的倒计时
2、APP控制打开设备</t>
  </si>
  <si>
    <t>XD_084</t>
  </si>
  <si>
    <t>在APP设置倒计时后，设备断电3分钟，待设备离线后再上电</t>
  </si>
  <si>
    <t>1、设置一个5分钟的倒计时
2、将设备断电，3分钟后再上电</t>
  </si>
  <si>
    <t>1、倒计时功能清除
2、倒计时时间到达后设备无动作。</t>
  </si>
  <si>
    <t>XD_085</t>
  </si>
  <si>
    <t>在APP设置倒计时后，返回设备列表或其它界面</t>
  </si>
  <si>
    <t>1、在APP设置倒计时
2、APP返回设备列表或其它界面</t>
  </si>
  <si>
    <t>1、倒计时正常执行
2、设备状态和APP状态保持一致
3、倒计时执行后，APP界面倒计时清除</t>
  </si>
  <si>
    <t>XD_086</t>
  </si>
  <si>
    <t>在APP设置倒计时后，退出app</t>
  </si>
  <si>
    <t>1、在APP设置倒计时
2、退出APP</t>
  </si>
  <si>
    <t>XD_087</t>
  </si>
  <si>
    <t>在APP设置倒计时后，把倒计时开关置灰</t>
  </si>
  <si>
    <t>1、在APP设置倒计时
2、把倒计时开关置灰</t>
  </si>
  <si>
    <t>1、倒计时功能清除，对应面板无倒计时信息
2、倒计时时间到达后设备无动作，保持原有状态，</t>
  </si>
  <si>
    <t>XD_088</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</si>
  <si>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</si>
  <si>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</si>
  <si>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</si>
  <si>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</si>
  <si>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</si>
  <si>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XD_089</t>
  </si>
  <si>
    <t>群组设备名称修改</t>
  </si>
  <si>
    <t>设备在线</t>
  </si>
  <si>
    <t>1.设备创建群组
2.修改设备名称</t>
  </si>
  <si>
    <t>1.设备名称能正常修改，并与APP面板同步
2.设备名称修改过长时，用...省略</t>
  </si>
  <si>
    <t>XD_090</t>
  </si>
  <si>
    <t>群组开关名称修改</t>
  </si>
  <si>
    <t>1.设备创建群组
2.修改群组内设备的开关名称</t>
  </si>
  <si>
    <t>1.设备开关名称能正常修改，并同步到面板
2.开关名称修改过长时，用...省略
3.开关名称有限制时，开关名称最大长度就是面板限制名称的长度</t>
  </si>
  <si>
    <t>XD_091</t>
  </si>
  <si>
    <t>外网下创建群组控制</t>
  </si>
  <si>
    <t>1、创建一个群组，群组内的所有设备置于连外网网状态下
2、控制群组</t>
  </si>
  <si>
    <t>1、群组可以正常控制
2、设备状态和APP保持一致</t>
  </si>
  <si>
    <t>XD_092</t>
  </si>
  <si>
    <t>群组控制</t>
  </si>
  <si>
    <t>创建群组，群组内可以控制设备开关</t>
  </si>
  <si>
    <t>1、创建一个群组
2、操作群组开关</t>
  </si>
  <si>
    <t>1、重新上电的设备可以通过群组控制
2、设备状态和APP状态保持一致</t>
  </si>
  <si>
    <t>XD_093</t>
  </si>
  <si>
    <t>APP上设置群组定时</t>
  </si>
  <si>
    <t>1、创建一个多设备的群组
2、设置群组定时</t>
  </si>
  <si>
    <t>1、群组内的所有设备均能正常开关
2、设备状态和APP群组状态保持一致</t>
  </si>
  <si>
    <t>XD_094</t>
  </si>
  <si>
    <t>群组内，对单个设备开关进行控制，群组场景是否修改</t>
  </si>
  <si>
    <t>1、创建一个多设备的群组
2、对单个设备的开机进行本地和APP的控制</t>
  </si>
  <si>
    <t>1、单个设备状态正常改变
2、群组状态不变</t>
  </si>
  <si>
    <t>XD_095</t>
  </si>
  <si>
    <t>创建群组，添加3个设备进群组，群组内可以控制设备开关</t>
  </si>
  <si>
    <t>1、操作开关后，所有设备同时响应
2、设备状态和APP状态保持一致</t>
  </si>
  <si>
    <t>XD_096</t>
  </si>
  <si>
    <t>自动化</t>
  </si>
  <si>
    <t>多语言</t>
  </si>
  <si>
    <t>自动化配置检查</t>
  </si>
  <si>
    <t>1、设备已入网</t>
  </si>
  <si>
    <t>1、在APP的智能——场景下，查看设备的多语言配置</t>
  </si>
  <si>
    <t>1、多语言配置正确（非中国区测试，需要查看英文状态下的多语言）</t>
  </si>
  <si>
    <t>XD_097</t>
  </si>
  <si>
    <t>添加自动化</t>
  </si>
  <si>
    <t>APP上添加自动化，并且可以修改自动化名称</t>
  </si>
  <si>
    <t>1、进入APP自动化界面
2、添加自动化，选择响应的动作
3、修改自动化名称</t>
  </si>
  <si>
    <t>1、可以添加自动化
2、自动化名称可以正确修改</t>
  </si>
  <si>
    <t>XD_098</t>
  </si>
  <si>
    <t>条件类型</t>
  </si>
  <si>
    <t>APP上添加多个条件，选择满足任意一条件，选择执行相应动作</t>
  </si>
  <si>
    <t>1、APP设置自动化动作
2、选择满足任一条件时，执行相应动作</t>
  </si>
  <si>
    <t>1、条件满足时，设备执行相应的动作</t>
  </si>
  <si>
    <t>XD_099</t>
  </si>
  <si>
    <t>APP上添加多个条件，满足任意所有条件，选择执行相应动作</t>
  </si>
  <si>
    <t>1、APP设置自动化动作
2、选择满足所有条件时，执行相应动作</t>
  </si>
  <si>
    <t>XD_100</t>
  </si>
  <si>
    <t>执行动作</t>
  </si>
  <si>
    <t>APP上，设置设备的自动化动作为开关</t>
  </si>
  <si>
    <t>1、APP设置自动化动作
2、设置自动化动作为开关</t>
  </si>
  <si>
    <t>XD_101</t>
  </si>
  <si>
    <t>一键执行</t>
  </si>
  <si>
    <t>1、一键执行配置检查</t>
  </si>
  <si>
    <t>XD_102</t>
  </si>
  <si>
    <t>创建和编辑</t>
  </si>
  <si>
    <t>APP上创建对应设备的场景</t>
  </si>
  <si>
    <t>1、APP进入一键执行界面
2、点击添加场景，选择对应的执行东西</t>
  </si>
  <si>
    <t>1、可以正常创建场景</t>
  </si>
  <si>
    <t>XD_103</t>
  </si>
  <si>
    <t>APP上编辑相应的场景名称</t>
  </si>
  <si>
    <t>1、APP进入一键执行界面
2、编辑对应场景名称</t>
  </si>
  <si>
    <t>1、可以正常编辑场景名称</t>
  </si>
  <si>
    <t>XD_104</t>
  </si>
  <si>
    <t>APP上修改场景内容</t>
  </si>
  <si>
    <t>1、APP进入一键执行界面
2、修改对应场景内容</t>
  </si>
  <si>
    <t>1、可以正常修改场景内容</t>
  </si>
  <si>
    <t>XD_105</t>
  </si>
  <si>
    <t>APP上增加同一个设备的多个场景</t>
  </si>
  <si>
    <t>1、APP进入一键执行界面
2、增加同一个设备的多个场景</t>
  </si>
  <si>
    <t>1、设备按照APP创建的场景内容正常执行</t>
  </si>
  <si>
    <t>XD_106</t>
  </si>
  <si>
    <t>APP上增加不同的设备的多个场景</t>
  </si>
  <si>
    <t>1、APP进入一键执行界面
2、增加不同的设备的多个场景</t>
  </si>
  <si>
    <t>1、场景能正确添加
2、可以正常执行</t>
  </si>
  <si>
    <t>XD_107</t>
  </si>
  <si>
    <t>APP上打开场景首页展示按钮</t>
  </si>
  <si>
    <t>1、APP进入一键执行界面
2、打开场景首页展示按钮</t>
  </si>
  <si>
    <t>1、场景正确展示在首页</t>
  </si>
  <si>
    <t>XD_108</t>
  </si>
  <si>
    <t>场景执行</t>
  </si>
  <si>
    <t>APP上选择设备对应的功能，点击添加</t>
  </si>
  <si>
    <t>1、APP上选择设备对应的场景功能
2、点击添加</t>
  </si>
  <si>
    <t>1、可以正常添加场景功能</t>
  </si>
  <si>
    <t>XD_109</t>
  </si>
  <si>
    <t>创建一键执行，APP上添加设备的开关场景，并且正常执行</t>
  </si>
  <si>
    <t>1、APP上选择设备对应的场景功能
2、点击添加，并且执行</t>
  </si>
  <si>
    <t>XD_110</t>
  </si>
  <si>
    <t>延迟场景</t>
  </si>
  <si>
    <t>APP上设置一个延迟场景，时间到达之后，执行设备的开关</t>
  </si>
  <si>
    <t>1、APP设置一个延迟场景
2、时间到达之后，设备正常执行</t>
  </si>
  <si>
    <t>1、时间到达之后，设备正常执行</t>
  </si>
  <si>
    <t>XD_111</t>
  </si>
  <si>
    <t>OTA升级</t>
  </si>
  <si>
    <t>固件正常升级</t>
  </si>
  <si>
    <t>检查固件版本</t>
  </si>
  <si>
    <t>1、已是最高版本固件</t>
  </si>
  <si>
    <t>1、检查固件升级</t>
  </si>
  <si>
    <t>1、正确展示设备信息(提示：已是最新版本或者在线升级)</t>
  </si>
  <si>
    <t>XD_112</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</si>
  <si>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</si>
  <si>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</si>
  <si>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</si>
  <si>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</si>
  <si>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XD_113</t>
  </si>
  <si>
    <t>OTA升级方式为：App提醒升级，进行OTA升级</t>
  </si>
  <si>
    <t>1、设备正常配网成功
3、有新版本待升级</t>
  </si>
  <si>
    <t>1、平台配置App提醒升级
2、进入App进行升级</t>
  </si>
  <si>
    <t>XD_114</t>
  </si>
  <si>
    <t>OTA升级过程中，将设备断电后恢复</t>
  </si>
  <si>
    <t>1、平台配置升级规则
2、进入App进行升级
3、升级到一半的时候，将设备断电
4、1分钟后，重新上电</t>
  </si>
  <si>
    <t>1、设备重新上电后，恢复之前版本</t>
  </si>
  <si>
    <t>XD_115</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</si>
  <si>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</si>
  <si>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</si>
  <si>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</si>
  <si>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XD_116</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</si>
  <si>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</si>
  <si>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</si>
  <si>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</si>
  <si>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XD_117</t>
  </si>
  <si>
    <t>APP基础功能</t>
  </si>
  <si>
    <t>设备信息</t>
  </si>
  <si>
    <t>设备配网成功后，APP检查设备ID</t>
  </si>
  <si>
    <t>1、点击APP进入设备信息界面
2、查看设备ID</t>
  </si>
  <si>
    <t>1、正确展示设备ID</t>
  </si>
  <si>
    <t>XD_118</t>
  </si>
  <si>
    <t>设备配网成功后，APP查看设备IP地址</t>
  </si>
  <si>
    <t>1、点击APP进入设备信息界面
2、查看设备IP地址</t>
  </si>
  <si>
    <t>1、正确展示设备IP地址</t>
  </si>
  <si>
    <t>XD_119</t>
  </si>
  <si>
    <t>设备配网成功后，APP查看设备MAC地址</t>
  </si>
  <si>
    <t>1、点击APP进入设备信息界面
2、查看设备MAC</t>
  </si>
  <si>
    <t>1、正确展示设备MAC</t>
  </si>
  <si>
    <t>XD_120</t>
  </si>
  <si>
    <t>设备配网成功后，APP查看设备时区</t>
  </si>
  <si>
    <t>1、点击APP进入设备信息界面
2、查看设备时区</t>
  </si>
  <si>
    <t>1、正确展示设备时区</t>
  </si>
  <si>
    <t>XD_121</t>
  </si>
  <si>
    <t>设备配网成功后，查看Wi-fi信号强度</t>
  </si>
  <si>
    <t>1、设备和手机处于同一WiFi网络下面
2、点击设备详情-检查设备网络</t>
  </si>
  <si>
    <t>1、与设备建立连接正常
2、获取设备的WiFi信号强度正确
3、检查网络连接状态正常</t>
  </si>
  <si>
    <t>XD_122</t>
  </si>
  <si>
    <t>设备改名</t>
  </si>
  <si>
    <t>设备配网成功后，修改设备名称</t>
  </si>
  <si>
    <t>1、设备正常配网成功
2、APP修改设备名称</t>
  </si>
  <si>
    <t>1、设备名称修改成功，正确显示</t>
  </si>
  <si>
    <t>XD_123</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</si>
  <si>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</si>
  <si>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</si>
  <si>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</si>
  <si>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</si>
  <si>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XD_124</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</si>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</sst>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00%"/>
    <numFmt numFmtId="44" formatCode="_ &quot;￥&quot;* #,##0.00_ ;_ &quot;￥&quot;* \-#,##0.00_ ;_ &quot;￥&quot;*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name val="宋体"/>
      <charset val="0"/>
    </font>
    <font>
      <sz val="10"/>
      <name val="Arial"/>
      <charset val="0"/>
    </font>
    <font>
      <sz val="10"/>
      <color rgb="FF0000FF"/>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b/>
      <sz val="13"/>
      <color theme="3"/>
      <name val="宋体"/>
      <charset val="134"/>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u/>
      <sz val="11"/>
      <color rgb="FF0000FF"/>
      <name val="宋体"/>
      <charset val="0"/>
      <scheme val="minor"/>
    </font>
    <font>
      <sz val="11"/>
      <color indexed="8"/>
      <name val="宋体"/>
      <charset val="134"/>
    </font>
    <font>
      <b/>
      <sz val="11"/>
      <color theme="1"/>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9">
    <xf numFmtId="0" fontId="0" fillId="0" borderId="0"/>
    <xf numFmtId="42" fontId="0" fillId="0" borderId="0" applyFont="0" applyFill="0" applyBorder="0" applyAlignment="0" applyProtection="0">
      <alignment vertical="center"/>
    </xf>
    <xf numFmtId="0" fontId="34" fillId="12" borderId="0" applyNumberFormat="0" applyBorder="0" applyAlignment="0" applyProtection="0">
      <alignment vertical="center"/>
    </xf>
    <xf numFmtId="0" fontId="3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22" borderId="0" applyNumberFormat="0" applyBorder="0" applyAlignment="0" applyProtection="0">
      <alignment vertical="center"/>
    </xf>
    <xf numFmtId="0" fontId="38" fillId="14" borderId="0" applyNumberFormat="0" applyBorder="0" applyAlignment="0" applyProtection="0">
      <alignment vertical="center"/>
    </xf>
    <xf numFmtId="43" fontId="0" fillId="0" borderId="0" applyFont="0" applyFill="0" applyBorder="0" applyAlignment="0" applyProtection="0">
      <alignment vertical="center"/>
    </xf>
    <xf numFmtId="0" fontId="33" fillId="4"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33" borderId="10"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 fillId="0" borderId="0"/>
    <xf numFmtId="0" fontId="31" fillId="0" borderId="0" applyNumberFormat="0" applyFill="0" applyBorder="0" applyAlignment="0" applyProtection="0">
      <alignment vertical="center"/>
    </xf>
    <xf numFmtId="0" fontId="30" fillId="0" borderId="5" applyNumberFormat="0" applyFill="0" applyAlignment="0" applyProtection="0">
      <alignment vertical="center"/>
    </xf>
    <xf numFmtId="0" fontId="29" fillId="0" borderId="5" applyNumberFormat="0" applyFill="0" applyAlignment="0" applyProtection="0">
      <alignment vertical="center"/>
    </xf>
    <xf numFmtId="0" fontId="33" fillId="21" borderId="0" applyNumberFormat="0" applyBorder="0" applyAlignment="0" applyProtection="0">
      <alignment vertical="center"/>
    </xf>
    <xf numFmtId="0" fontId="36" fillId="0" borderId="12" applyNumberFormat="0" applyFill="0" applyAlignment="0" applyProtection="0">
      <alignment vertical="center"/>
    </xf>
    <xf numFmtId="0" fontId="33" fillId="20" borderId="0" applyNumberFormat="0" applyBorder="0" applyAlignment="0" applyProtection="0">
      <alignment vertical="center"/>
    </xf>
    <xf numFmtId="0" fontId="45" fillId="32" borderId="9" applyNumberFormat="0" applyAlignment="0" applyProtection="0">
      <alignment vertical="center"/>
    </xf>
    <xf numFmtId="0" fontId="44" fillId="32" borderId="6" applyNumberFormat="0" applyAlignment="0" applyProtection="0">
      <alignment vertical="center"/>
    </xf>
    <xf numFmtId="0" fontId="41" fillId="19" borderId="8" applyNumberFormat="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33" fillId="24" borderId="0" applyNumberFormat="0" applyBorder="0" applyAlignment="0" applyProtection="0">
      <alignment vertical="center"/>
    </xf>
    <xf numFmtId="0" fontId="40" fillId="0" borderId="7" applyNumberFormat="0" applyFill="0" applyAlignment="0" applyProtection="0">
      <alignment vertical="center"/>
    </xf>
    <xf numFmtId="0" fontId="48" fillId="0" borderId="11" applyNumberFormat="0" applyFill="0" applyAlignment="0" applyProtection="0">
      <alignment vertical="center"/>
    </xf>
    <xf numFmtId="0" fontId="39" fillId="18" borderId="0" applyNumberFormat="0" applyBorder="0" applyAlignment="0" applyProtection="0">
      <alignment vertical="center"/>
    </xf>
    <xf numFmtId="0" fontId="43" fillId="23" borderId="0" applyNumberFormat="0" applyBorder="0" applyAlignment="0" applyProtection="0">
      <alignment vertical="center"/>
    </xf>
    <xf numFmtId="0" fontId="34" fillId="9" borderId="0" applyNumberFormat="0" applyBorder="0" applyAlignment="0" applyProtection="0">
      <alignment vertical="center"/>
    </xf>
    <xf numFmtId="0" fontId="33" fillId="31" borderId="0" applyNumberFormat="0" applyBorder="0" applyAlignment="0" applyProtection="0">
      <alignment vertical="center"/>
    </xf>
    <xf numFmtId="0" fontId="34" fillId="6" borderId="0" applyNumberFormat="0" applyBorder="0" applyAlignment="0" applyProtection="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34" fillId="30" borderId="0" applyNumberFormat="0" applyBorder="0" applyAlignment="0" applyProtection="0">
      <alignment vertical="center"/>
    </xf>
    <xf numFmtId="0" fontId="33" fillId="29" borderId="0" applyNumberFormat="0" applyBorder="0" applyAlignment="0" applyProtection="0">
      <alignment vertical="center"/>
    </xf>
    <xf numFmtId="0" fontId="0" fillId="0" borderId="0">
      <alignment vertical="center"/>
    </xf>
    <xf numFmtId="0" fontId="33" fillId="28" borderId="0" applyNumberFormat="0" applyBorder="0" applyAlignment="0" applyProtection="0">
      <alignment vertical="center"/>
    </xf>
    <xf numFmtId="0" fontId="34" fillId="17" borderId="0" applyNumberFormat="0" applyBorder="0" applyAlignment="0" applyProtection="0">
      <alignment vertical="center"/>
    </xf>
    <xf numFmtId="0" fontId="34" fillId="34" borderId="0" applyNumberFormat="0" applyBorder="0" applyAlignment="0" applyProtection="0">
      <alignment vertical="center"/>
    </xf>
    <xf numFmtId="0" fontId="0" fillId="0" borderId="0">
      <alignment vertical="center"/>
    </xf>
    <xf numFmtId="0" fontId="33" fillId="27" borderId="0" applyNumberFormat="0" applyBorder="0" applyAlignment="0" applyProtection="0">
      <alignment vertical="center"/>
    </xf>
    <xf numFmtId="0" fontId="34" fillId="16"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4" fillId="0" borderId="0"/>
    <xf numFmtId="0" fontId="34" fillId="11" borderId="0" applyNumberFormat="0" applyBorder="0" applyAlignment="0" applyProtection="0">
      <alignment vertical="center"/>
    </xf>
    <xf numFmtId="0" fontId="33" fillId="26" borderId="0" applyNumberFormat="0" applyBorder="0" applyAlignment="0" applyProtection="0">
      <alignment vertical="center"/>
    </xf>
    <xf numFmtId="0" fontId="4" fillId="0" borderId="0"/>
    <xf numFmtId="0" fontId="4" fillId="0" borderId="0"/>
    <xf numFmtId="0" fontId="47" fillId="0" borderId="0">
      <alignment vertical="center"/>
    </xf>
    <xf numFmtId="0" fontId="0" fillId="0" borderId="0"/>
    <xf numFmtId="0" fontId="0" fillId="0" borderId="0"/>
  </cellStyleXfs>
  <cellXfs count="91">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8" applyFont="1" applyBorder="1" applyAlignment="1">
      <alignment horizontal="center" vertical="center"/>
    </xf>
    <xf numFmtId="0" fontId="16" fillId="0" borderId="1" xfId="58" applyFont="1" applyBorder="1" applyAlignment="1">
      <alignment horizontal="center" vertical="center" wrapText="1"/>
    </xf>
    <xf numFmtId="0" fontId="16" fillId="0" borderId="1" xfId="58" applyFont="1" applyBorder="1" applyAlignment="1">
      <alignment horizontal="left" vertical="center" wrapText="1"/>
    </xf>
    <xf numFmtId="0" fontId="3" fillId="0" borderId="1" xfId="0" applyFont="1" applyBorder="1" applyAlignment="1">
      <alignment horizontal="center" vertical="center" wrapText="1"/>
    </xf>
    <xf numFmtId="0" fontId="16" fillId="0" borderId="1" xfId="58" applyFont="1" applyBorder="1" applyAlignment="1">
      <alignment horizontal="center" vertical="center"/>
    </xf>
    <xf numFmtId="0" fontId="16" fillId="0" borderId="1" xfId="58" applyFont="1" applyBorder="1" applyAlignment="1">
      <alignmen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22" fillId="0" borderId="1" xfId="58" applyFont="1" applyBorder="1" applyAlignment="1">
      <alignment horizontal="center" vertical="center" wrapText="1"/>
    </xf>
    <xf numFmtId="0" fontId="16" fillId="0" borderId="1" xfId="58" applyFont="1" applyBorder="1"/>
    <xf numFmtId="0" fontId="22" fillId="0" borderId="1" xfId="55" applyFont="1" applyFill="1" applyBorder="1" applyAlignment="1">
      <alignment horizontal="center" vertical="center" wrapText="1"/>
    </xf>
    <xf numFmtId="0" fontId="16" fillId="0" borderId="1" xfId="55" applyFont="1" applyFill="1" applyBorder="1" applyAlignment="1">
      <alignment vertical="center" wrapText="1"/>
    </xf>
    <xf numFmtId="0" fontId="16" fillId="0" borderId="1" xfId="55" applyFont="1" applyFill="1" applyBorder="1" applyAlignment="1"/>
    <xf numFmtId="0" fontId="22" fillId="0" borderId="1" xfId="0" applyFont="1" applyFill="1" applyBorder="1" applyAlignment="1">
      <alignment horizontal="center" vertical="center" wrapText="1"/>
    </xf>
    <xf numFmtId="0" fontId="3" fillId="0" borderId="1" xfId="0" applyFont="1" applyBorder="1" applyAlignment="1">
      <alignment vertical="top" wrapText="1"/>
    </xf>
    <xf numFmtId="0" fontId="16"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3" fillId="0" borderId="1" xfId="0" applyFont="1" applyFill="1" applyBorder="1" applyAlignment="1" applyProtection="1">
      <alignment horizontal="left" vertical="center" wrapText="1"/>
    </xf>
    <xf numFmtId="0" fontId="24"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2"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8">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ill>
        <patternFill patternType="solid">
          <bgColor rgb="FFFF9900"/>
        </patternFill>
      </fill>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61" t="s">
        <v>0</v>
      </c>
      <c r="C2" s="61"/>
      <c r="D2" s="61"/>
      <c r="E2" s="61"/>
      <c r="F2" s="61"/>
      <c r="G2" s="61"/>
      <c r="H2" s="61"/>
      <c r="I2" s="61"/>
      <c r="J2" s="61"/>
      <c r="K2" s="61"/>
      <c r="L2" s="61"/>
      <c r="M2" s="61"/>
    </row>
    <row r="3" ht="22" customHeight="1" spans="2:13">
      <c r="B3" s="62" t="s">
        <v>1</v>
      </c>
      <c r="C3" s="62"/>
      <c r="D3" s="62"/>
      <c r="E3" s="62"/>
      <c r="F3" s="62"/>
      <c r="G3" s="62"/>
      <c r="H3" s="63"/>
      <c r="I3" s="84"/>
      <c r="J3" s="84"/>
      <c r="K3" s="84"/>
      <c r="L3" s="84"/>
      <c r="M3" s="85"/>
    </row>
    <row r="4" ht="22" customHeight="1" spans="2:13">
      <c r="B4" s="64" t="s">
        <v>2</v>
      </c>
      <c r="C4" s="65"/>
      <c r="D4" s="65"/>
      <c r="E4" s="65"/>
      <c r="F4" s="65"/>
      <c r="G4" s="66"/>
      <c r="H4" s="64" t="s">
        <v>3</v>
      </c>
      <c r="I4" s="65"/>
      <c r="J4" s="65"/>
      <c r="K4" s="65"/>
      <c r="L4" s="65"/>
      <c r="M4" s="66"/>
    </row>
    <row r="5" ht="62" customHeight="1" spans="2:13">
      <c r="B5" s="67"/>
      <c r="C5" s="68"/>
      <c r="D5" s="68"/>
      <c r="E5" s="68"/>
      <c r="F5" s="68"/>
      <c r="G5" s="69"/>
      <c r="H5" s="67"/>
      <c r="I5" s="68"/>
      <c r="J5" s="68"/>
      <c r="K5" s="68"/>
      <c r="L5" s="68"/>
      <c r="M5" s="69"/>
    </row>
    <row r="6" ht="16.5" customHeight="1" spans="2:13">
      <c r="B6" s="70" t="s">
        <v>4</v>
      </c>
      <c r="C6" s="71"/>
      <c r="D6" s="71"/>
      <c r="E6" s="71"/>
      <c r="F6" s="71"/>
      <c r="G6" s="71"/>
      <c r="H6" s="71"/>
      <c r="I6" s="71"/>
      <c r="J6" s="71"/>
      <c r="K6" s="71"/>
      <c r="L6" s="71"/>
      <c r="M6" s="86"/>
    </row>
    <row r="7" ht="16.5" customHeight="1" spans="2:13">
      <c r="B7" s="72" t="s">
        <v>5</v>
      </c>
      <c r="C7" s="73"/>
      <c r="D7" s="74"/>
      <c r="E7" s="75"/>
      <c r="F7" s="76" t="s">
        <v>6</v>
      </c>
      <c r="G7" s="77"/>
      <c r="H7" s="73"/>
      <c r="I7" s="74"/>
      <c r="J7" s="75"/>
      <c r="K7" s="87" t="s">
        <v>7</v>
      </c>
      <c r="L7" s="88"/>
      <c r="M7" s="89"/>
    </row>
    <row r="8" ht="16.5" customHeight="1" spans="2:13">
      <c r="B8" s="72" t="s">
        <v>8</v>
      </c>
      <c r="C8" s="73"/>
      <c r="D8" s="74"/>
      <c r="E8" s="75"/>
      <c r="F8" s="76" t="s">
        <v>9</v>
      </c>
      <c r="G8" s="77"/>
      <c r="H8" s="73"/>
      <c r="I8" s="74"/>
      <c r="J8" s="75"/>
      <c r="K8" s="90" t="s">
        <v>10</v>
      </c>
      <c r="L8" s="88"/>
      <c r="M8" s="89"/>
    </row>
    <row r="9" ht="16.5" customHeight="1" spans="2:13">
      <c r="B9" s="70" t="s">
        <v>11</v>
      </c>
      <c r="C9" s="71"/>
      <c r="D9" s="71"/>
      <c r="E9" s="71"/>
      <c r="F9" s="71"/>
      <c r="G9" s="71"/>
      <c r="H9" s="71"/>
      <c r="I9" s="71"/>
      <c r="J9" s="71"/>
      <c r="K9" s="71"/>
      <c r="L9" s="71"/>
      <c r="M9" s="86"/>
    </row>
    <row r="10" ht="16.5" customHeight="1" spans="2:13">
      <c r="B10" s="78" t="s">
        <v>12</v>
      </c>
      <c r="C10" s="79"/>
      <c r="D10" s="80"/>
      <c r="E10" s="81"/>
      <c r="F10" s="78" t="s">
        <v>13</v>
      </c>
      <c r="G10" s="78"/>
      <c r="H10" s="79"/>
      <c r="I10" s="80"/>
      <c r="J10" s="81"/>
      <c r="K10" s="78" t="s">
        <v>14</v>
      </c>
      <c r="L10" s="88"/>
      <c r="M10" s="89"/>
    </row>
    <row r="11" ht="16.5" customHeight="1" spans="2:13">
      <c r="B11" s="78" t="s">
        <v>15</v>
      </c>
      <c r="C11" s="79"/>
      <c r="D11" s="80"/>
      <c r="E11" s="81"/>
      <c r="F11" s="78" t="s">
        <v>16</v>
      </c>
      <c r="G11" s="78"/>
      <c r="H11" s="79"/>
      <c r="I11" s="80"/>
      <c r="J11" s="81"/>
      <c r="K11" s="78" t="s">
        <v>17</v>
      </c>
      <c r="L11" s="88"/>
      <c r="M11" s="89"/>
    </row>
    <row r="12" ht="16.5" customHeight="1" spans="2:13">
      <c r="B12" s="78" t="s">
        <v>18</v>
      </c>
      <c r="C12" s="79"/>
      <c r="D12" s="80"/>
      <c r="E12" s="81"/>
      <c r="F12" s="78" t="s">
        <v>19</v>
      </c>
      <c r="G12" s="78"/>
      <c r="H12" s="79"/>
      <c r="I12" s="80"/>
      <c r="J12" s="81"/>
      <c r="K12" s="78" t="s">
        <v>20</v>
      </c>
      <c r="L12" s="88"/>
      <c r="M12" s="89"/>
    </row>
    <row r="13" ht="16.5" customHeight="1" spans="2:13">
      <c r="B13" s="78" t="s">
        <v>21</v>
      </c>
      <c r="C13" s="79"/>
      <c r="D13" s="80"/>
      <c r="E13" s="81"/>
      <c r="F13" s="78" t="s">
        <v>22</v>
      </c>
      <c r="G13" s="78"/>
      <c r="H13" s="79"/>
      <c r="I13" s="80"/>
      <c r="J13" s="81"/>
      <c r="K13" s="78" t="s">
        <v>23</v>
      </c>
      <c r="L13" s="88"/>
      <c r="M13" s="89"/>
    </row>
    <row r="14" ht="16.5" customHeight="1" spans="2:13">
      <c r="B14" s="78" t="s">
        <v>24</v>
      </c>
      <c r="C14" s="79"/>
      <c r="D14" s="80"/>
      <c r="E14" s="81"/>
      <c r="F14" s="78" t="s">
        <v>25</v>
      </c>
      <c r="G14" s="78"/>
      <c r="H14" s="79"/>
      <c r="I14" s="80"/>
      <c r="J14" s="81"/>
      <c r="K14" s="78" t="s">
        <v>26</v>
      </c>
      <c r="L14" s="88"/>
      <c r="M14" s="89"/>
    </row>
    <row r="15" ht="15" spans="2:13">
      <c r="B15" s="22" t="s">
        <v>27</v>
      </c>
      <c r="C15" s="22"/>
      <c r="D15" s="22" t="s">
        <v>28</v>
      </c>
      <c r="E15" s="22"/>
      <c r="F15" s="22"/>
      <c r="G15" s="22"/>
      <c r="H15" s="22"/>
      <c r="I15" s="22"/>
      <c r="J15" s="22"/>
      <c r="K15" s="22"/>
      <c r="L15" s="22"/>
      <c r="M15" s="22"/>
    </row>
    <row r="16" ht="16.5" spans="2:13">
      <c r="B16" s="82" t="s">
        <v>29</v>
      </c>
      <c r="C16" s="82" t="s">
        <v>30</v>
      </c>
      <c r="D16" s="82" t="s">
        <v>31</v>
      </c>
      <c r="E16" s="82" t="s">
        <v>32</v>
      </c>
      <c r="F16" s="82" t="s">
        <v>33</v>
      </c>
      <c r="G16" s="82" t="s">
        <v>34</v>
      </c>
      <c r="H16" s="82" t="s">
        <v>35</v>
      </c>
      <c r="I16" s="82" t="s">
        <v>36</v>
      </c>
      <c r="J16" s="82" t="s">
        <v>37</v>
      </c>
      <c r="K16" s="82" t="s">
        <v>38</v>
      </c>
      <c r="L16" s="82" t="s">
        <v>39</v>
      </c>
      <c r="M16" s="82" t="s">
        <v>40</v>
      </c>
    </row>
    <row r="17" ht="16.5" spans="2:13">
      <c r="B17" s="28" t="s">
        <v>41</v>
      </c>
      <c r="C17" s="24" t="s">
        <v>41</v>
      </c>
      <c r="D17" s="24" t="e">
        <f ca="1">SUM(F17:L17)-J17</f>
        <v>#REF!</v>
      </c>
      <c r="E17" s="83"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83"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83"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83"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83"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83"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83"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83"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82" t="s">
        <v>43</v>
      </c>
      <c r="C25" s="24">
        <f t="shared" ref="C25:M25" si="10">SUM(C17:C24)</f>
        <v>0</v>
      </c>
      <c r="D25" s="24" t="e">
        <f ca="1" t="shared" si="10"/>
        <v>#REF!</v>
      </c>
      <c r="E25" s="83"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27"/>
  <sheetViews>
    <sheetView showGridLines="0" tabSelected="1" zoomScale="80" zoomScaleNormal="80" workbookViewId="0">
      <pane ySplit="3" topLeftCell="A115" activePane="bottomLeft" state="frozen"/>
      <selection/>
      <selection pane="bottomLeft" activeCell="C55" sqref="C55:J127"/>
    </sheetView>
  </sheetViews>
  <sheetFormatPr defaultColWidth="9" defaultRowHeight="12"/>
  <cols>
    <col min="1" max="1" width="9" style="31"/>
    <col min="2" max="2" width="8.8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165" spans="2:13">
      <c r="B4" s="36" t="s">
        <v>56</v>
      </c>
      <c r="C4" s="37" t="s">
        <v>57</v>
      </c>
      <c r="D4" s="37" t="s">
        <v>58</v>
      </c>
      <c r="E4" s="38" t="s">
        <v>59</v>
      </c>
      <c r="F4" s="37" t="s">
        <v>60</v>
      </c>
      <c r="G4" s="39"/>
      <c r="H4" s="38" t="s">
        <v>61</v>
      </c>
      <c r="I4" s="38" t="s">
        <v>62</v>
      </c>
      <c r="J4" s="38" t="s">
        <v>63</v>
      </c>
      <c r="K4" s="51"/>
      <c r="L4" s="41"/>
      <c r="M4" s="41"/>
    </row>
    <row r="5" ht="181.5" spans="2:13">
      <c r="B5" s="36" t="s">
        <v>64</v>
      </c>
      <c r="C5" s="37"/>
      <c r="D5" s="37" t="s">
        <v>65</v>
      </c>
      <c r="E5" s="38" t="s">
        <v>66</v>
      </c>
      <c r="F5" s="37" t="s">
        <v>60</v>
      </c>
      <c r="G5" s="39"/>
      <c r="H5" s="38" t="s">
        <v>61</v>
      </c>
      <c r="I5" s="38" t="s">
        <v>67</v>
      </c>
      <c r="J5" s="38" t="s">
        <v>68</v>
      </c>
      <c r="K5" s="51"/>
      <c r="L5" s="41"/>
      <c r="M5" s="41"/>
    </row>
    <row r="6" ht="82.5" spans="2:13">
      <c r="B6" s="36" t="s">
        <v>69</v>
      </c>
      <c r="C6" s="37"/>
      <c r="D6" s="37"/>
      <c r="E6" s="38" t="s">
        <v>70</v>
      </c>
      <c r="F6" s="37" t="s">
        <v>71</v>
      </c>
      <c r="G6" s="39"/>
      <c r="H6" s="38" t="s">
        <v>61</v>
      </c>
      <c r="I6" s="38" t="s">
        <v>72</v>
      </c>
      <c r="J6" s="38" t="s">
        <v>73</v>
      </c>
      <c r="K6" s="51"/>
      <c r="L6" s="41"/>
      <c r="M6" s="41"/>
    </row>
    <row r="7" ht="82.5" spans="2:13">
      <c r="B7" s="36" t="s">
        <v>74</v>
      </c>
      <c r="C7" s="37"/>
      <c r="D7" s="40" t="s">
        <v>75</v>
      </c>
      <c r="E7" s="41" t="s">
        <v>76</v>
      </c>
      <c r="F7" s="40" t="s">
        <v>77</v>
      </c>
      <c r="G7" s="39"/>
      <c r="H7" s="41" t="s">
        <v>78</v>
      </c>
      <c r="I7" s="41" t="s">
        <v>79</v>
      </c>
      <c r="J7" s="38" t="s">
        <v>80</v>
      </c>
      <c r="K7" s="51"/>
      <c r="L7" s="41"/>
      <c r="M7" s="52"/>
    </row>
    <row r="8" ht="33" spans="2:13">
      <c r="B8" s="36" t="s">
        <v>81</v>
      </c>
      <c r="C8" s="37"/>
      <c r="D8" s="40"/>
      <c r="E8" s="41" t="s">
        <v>82</v>
      </c>
      <c r="F8" s="40" t="s">
        <v>77</v>
      </c>
      <c r="G8" s="39"/>
      <c r="H8" s="41" t="s">
        <v>83</v>
      </c>
      <c r="I8" s="41" t="s">
        <v>84</v>
      </c>
      <c r="J8" s="38" t="s">
        <v>85</v>
      </c>
      <c r="K8" s="51"/>
      <c r="L8" s="41"/>
      <c r="M8" s="52"/>
    </row>
    <row r="9" ht="115.5" spans="2:13">
      <c r="B9" s="36" t="s">
        <v>86</v>
      </c>
      <c r="C9" s="37"/>
      <c r="D9" s="37" t="s">
        <v>87</v>
      </c>
      <c r="E9" s="41" t="s">
        <v>88</v>
      </c>
      <c r="F9" s="37" t="s">
        <v>77</v>
      </c>
      <c r="G9" s="39"/>
      <c r="H9" s="41" t="s">
        <v>61</v>
      </c>
      <c r="I9" s="41" t="s">
        <v>89</v>
      </c>
      <c r="J9" s="41" t="s">
        <v>90</v>
      </c>
      <c r="K9" s="51"/>
      <c r="L9" s="41"/>
      <c r="M9" s="41"/>
    </row>
    <row r="10" ht="115.5" spans="2:13">
      <c r="B10" s="36" t="s">
        <v>91</v>
      </c>
      <c r="C10" s="37"/>
      <c r="D10" s="37"/>
      <c r="E10" s="41" t="s">
        <v>92</v>
      </c>
      <c r="F10" s="37" t="s">
        <v>77</v>
      </c>
      <c r="G10" s="39"/>
      <c r="H10" s="41" t="s">
        <v>61</v>
      </c>
      <c r="I10" s="41" t="s">
        <v>93</v>
      </c>
      <c r="J10" s="41" t="s">
        <v>90</v>
      </c>
      <c r="K10" s="51"/>
      <c r="L10" s="41"/>
      <c r="M10" s="41"/>
    </row>
    <row r="11" ht="115.5" spans="2:13">
      <c r="B11" s="36" t="s">
        <v>94</v>
      </c>
      <c r="C11" s="37"/>
      <c r="D11" s="37"/>
      <c r="E11" s="41" t="s">
        <v>95</v>
      </c>
      <c r="F11" s="37" t="s">
        <v>77</v>
      </c>
      <c r="G11" s="39"/>
      <c r="H11" s="41" t="s">
        <v>61</v>
      </c>
      <c r="I11" s="41" t="s">
        <v>96</v>
      </c>
      <c r="J11" s="41" t="s">
        <v>97</v>
      </c>
      <c r="K11" s="51"/>
      <c r="L11" s="41"/>
      <c r="M11" s="41"/>
    </row>
    <row r="12" ht="82.5" spans="2:13">
      <c r="B12" s="36" t="s">
        <v>98</v>
      </c>
      <c r="C12" s="37"/>
      <c r="D12" s="37"/>
      <c r="E12" s="41" t="s">
        <v>99</v>
      </c>
      <c r="F12" s="37" t="s">
        <v>77</v>
      </c>
      <c r="G12" s="39"/>
      <c r="H12" s="41" t="s">
        <v>61</v>
      </c>
      <c r="I12" s="41" t="s">
        <v>100</v>
      </c>
      <c r="J12" s="41" t="s">
        <v>101</v>
      </c>
      <c r="K12" s="51"/>
      <c r="L12" s="41"/>
      <c r="M12" s="41"/>
    </row>
    <row r="13" ht="66" spans="2:13">
      <c r="B13" s="36" t="s">
        <v>102</v>
      </c>
      <c r="C13" s="37"/>
      <c r="D13" s="37" t="s">
        <v>103</v>
      </c>
      <c r="E13" s="41" t="s">
        <v>104</v>
      </c>
      <c r="F13" s="37" t="s">
        <v>77</v>
      </c>
      <c r="G13" s="39"/>
      <c r="H13" s="41" t="s">
        <v>105</v>
      </c>
      <c r="I13" s="41" t="s">
        <v>106</v>
      </c>
      <c r="J13" s="41" t="s">
        <v>107</v>
      </c>
      <c r="K13" s="51"/>
      <c r="L13" s="41"/>
      <c r="M13" s="41"/>
    </row>
    <row r="14" ht="66" spans="2:13">
      <c r="B14" s="36" t="s">
        <v>108</v>
      </c>
      <c r="C14" s="37"/>
      <c r="D14" s="37"/>
      <c r="E14" s="41" t="s">
        <v>109</v>
      </c>
      <c r="F14" s="37" t="s">
        <v>77</v>
      </c>
      <c r="G14" s="39"/>
      <c r="H14" s="41" t="s">
        <v>105</v>
      </c>
      <c r="I14" s="41" t="s">
        <v>110</v>
      </c>
      <c r="J14" s="41" t="s">
        <v>111</v>
      </c>
      <c r="K14" s="51"/>
      <c r="L14" s="41"/>
      <c r="M14" s="41"/>
    </row>
    <row r="15" ht="99" spans="2:13">
      <c r="B15" s="36" t="s">
        <v>112</v>
      </c>
      <c r="C15" s="37" t="s">
        <v>113</v>
      </c>
      <c r="D15" s="37" t="s">
        <v>114</v>
      </c>
      <c r="E15" s="41" t="s">
        <v>115</v>
      </c>
      <c r="F15" s="37" t="s">
        <v>77</v>
      </c>
      <c r="G15" s="39"/>
      <c r="H15" s="41" t="s">
        <v>116</v>
      </c>
      <c r="I15" s="41" t="s">
        <v>117</v>
      </c>
      <c r="J15" s="41" t="s">
        <v>118</v>
      </c>
      <c r="K15" s="51"/>
      <c r="L15" s="41"/>
      <c r="M15" s="41"/>
    </row>
    <row r="16" ht="99" spans="2:13">
      <c r="B16" s="36" t="s">
        <v>119</v>
      </c>
      <c r="C16" s="37"/>
      <c r="D16" s="37" t="s">
        <v>120</v>
      </c>
      <c r="E16" s="41" t="s">
        <v>121</v>
      </c>
      <c r="F16" s="37" t="s">
        <v>77</v>
      </c>
      <c r="G16" s="39"/>
      <c r="H16" s="41" t="s">
        <v>116</v>
      </c>
      <c r="I16" s="41" t="s">
        <v>122</v>
      </c>
      <c r="J16" s="41" t="s">
        <v>123</v>
      </c>
      <c r="K16" s="51"/>
      <c r="L16" s="41"/>
      <c r="M16" s="41"/>
    </row>
    <row r="17" ht="99" spans="2:13">
      <c r="B17" s="36" t="s">
        <v>124</v>
      </c>
      <c r="C17" s="37"/>
      <c r="D17" s="37" t="s">
        <v>125</v>
      </c>
      <c r="E17" s="41" t="s">
        <v>126</v>
      </c>
      <c r="F17" s="37" t="s">
        <v>77</v>
      </c>
      <c r="G17" s="39"/>
      <c r="H17" s="41" t="s">
        <v>116</v>
      </c>
      <c r="I17" s="41" t="s">
        <v>127</v>
      </c>
      <c r="J17" s="41" t="s">
        <v>128</v>
      </c>
      <c r="K17" s="51"/>
      <c r="L17" s="41"/>
      <c r="M17" s="41"/>
    </row>
    <row r="18" ht="24.75" spans="2:13">
      <c r="B18" s="36" t="s">
        <v>129</v>
      </c>
      <c r="C18" s="42" t="s">
        <v>130</v>
      </c>
      <c r="D18" s="43" t="s">
        <v>131</v>
      </c>
      <c r="E18" s="44" t="s">
        <v>132</v>
      </c>
      <c r="F18" s="44" t="s">
        <v>60</v>
      </c>
      <c r="G18" s="39"/>
      <c r="H18" s="44" t="s">
        <v>133</v>
      </c>
      <c r="I18" s="44" t="s">
        <v>134</v>
      </c>
      <c r="J18" s="44" t="s">
        <v>135</v>
      </c>
      <c r="K18" s="53"/>
      <c r="L18" s="54"/>
      <c r="M18" s="55"/>
    </row>
    <row r="19" ht="24.75" spans="2:13">
      <c r="B19" s="36" t="s">
        <v>136</v>
      </c>
      <c r="C19" s="42"/>
      <c r="D19" s="43"/>
      <c r="E19" s="44" t="s">
        <v>137</v>
      </c>
      <c r="F19" s="44" t="s">
        <v>60</v>
      </c>
      <c r="G19" s="39"/>
      <c r="H19" s="44" t="s">
        <v>138</v>
      </c>
      <c r="I19" s="44" t="s">
        <v>139</v>
      </c>
      <c r="J19" s="44" t="s">
        <v>140</v>
      </c>
      <c r="K19" s="53"/>
      <c r="L19" s="54"/>
      <c r="M19" s="55"/>
    </row>
    <row r="20" ht="50.25" spans="2:13">
      <c r="B20" s="36" t="s">
        <v>141</v>
      </c>
      <c r="C20" s="42"/>
      <c r="D20" s="45" t="s">
        <v>142</v>
      </c>
      <c r="E20" s="44" t="s">
        <v>143</v>
      </c>
      <c r="F20" s="44" t="s">
        <v>77</v>
      </c>
      <c r="G20" s="39"/>
      <c r="H20" s="44" t="s">
        <v>144</v>
      </c>
      <c r="I20" s="44" t="s">
        <v>145</v>
      </c>
      <c r="J20" s="44" t="s">
        <v>146</v>
      </c>
      <c r="K20" s="53"/>
      <c r="L20" s="54"/>
      <c r="M20" s="55"/>
    </row>
    <row r="21" ht="24.75" spans="2:13">
      <c r="B21" s="36" t="s">
        <v>147</v>
      </c>
      <c r="C21" s="42"/>
      <c r="D21" s="45"/>
      <c r="E21" s="44" t="s">
        <v>148</v>
      </c>
      <c r="F21" s="44" t="s">
        <v>77</v>
      </c>
      <c r="G21" s="39"/>
      <c r="H21" s="44" t="s">
        <v>149</v>
      </c>
      <c r="I21" s="44" t="s">
        <v>145</v>
      </c>
      <c r="J21" s="44" t="s">
        <v>150</v>
      </c>
      <c r="K21" s="53"/>
      <c r="L21" s="54"/>
      <c r="M21" s="55"/>
    </row>
    <row r="22" ht="75.75" spans="2:13">
      <c r="B22" s="36" t="s">
        <v>151</v>
      </c>
      <c r="C22" s="42"/>
      <c r="D22" s="45"/>
      <c r="E22" s="44" t="s">
        <v>152</v>
      </c>
      <c r="F22" s="44" t="s">
        <v>77</v>
      </c>
      <c r="G22" s="39"/>
      <c r="H22" s="44" t="s">
        <v>153</v>
      </c>
      <c r="I22" s="44" t="s">
        <v>154</v>
      </c>
      <c r="J22" s="44" t="s">
        <v>155</v>
      </c>
      <c r="K22" s="53"/>
      <c r="L22" s="54"/>
      <c r="M22" s="55"/>
    </row>
    <row r="23" ht="101.25" spans="2:13">
      <c r="B23" s="36" t="s">
        <v>156</v>
      </c>
      <c r="C23" s="42" t="s">
        <v>157</v>
      </c>
      <c r="D23" s="43" t="s">
        <v>157</v>
      </c>
      <c r="E23" s="46" t="s">
        <v>158</v>
      </c>
      <c r="F23" s="44" t="s">
        <v>60</v>
      </c>
      <c r="G23" s="39"/>
      <c r="H23" s="44" t="s">
        <v>159</v>
      </c>
      <c r="I23" s="44" t="s">
        <v>160</v>
      </c>
      <c r="J23" s="44" t="s">
        <v>161</v>
      </c>
      <c r="K23" s="53"/>
      <c r="L23" s="54"/>
      <c r="M23" s="55"/>
    </row>
    <row r="24" ht="101.25" spans="2:13">
      <c r="B24" s="36" t="s">
        <v>162</v>
      </c>
      <c r="C24" s="42"/>
      <c r="D24" s="43"/>
      <c r="E24" s="46" t="s">
        <v>163</v>
      </c>
      <c r="F24" s="44" t="s">
        <v>60</v>
      </c>
      <c r="G24" s="39"/>
      <c r="H24" s="44" t="s">
        <v>159</v>
      </c>
      <c r="I24" s="44" t="s">
        <v>164</v>
      </c>
      <c r="J24" s="44" t="s">
        <v>165</v>
      </c>
      <c r="K24" s="53"/>
      <c r="L24" s="54"/>
      <c r="M24" s="55"/>
    </row>
    <row r="25" ht="101.25" spans="2:13">
      <c r="B25" s="36" t="s">
        <v>166</v>
      </c>
      <c r="C25" s="42"/>
      <c r="D25" s="43"/>
      <c r="E25" s="46" t="s">
        <v>167</v>
      </c>
      <c r="F25" s="44" t="s">
        <v>60</v>
      </c>
      <c r="G25" s="39"/>
      <c r="H25" s="44" t="s">
        <v>159</v>
      </c>
      <c r="I25" s="44" t="s">
        <v>168</v>
      </c>
      <c r="J25" s="44" t="s">
        <v>169</v>
      </c>
      <c r="K25" s="53"/>
      <c r="L25" s="54"/>
      <c r="M25" s="55"/>
    </row>
    <row r="26" ht="38.25" spans="2:13">
      <c r="B26" s="36" t="s">
        <v>170</v>
      </c>
      <c r="C26" s="42" t="s">
        <v>171</v>
      </c>
      <c r="D26" s="46" t="s">
        <v>172</v>
      </c>
      <c r="E26" s="46" t="s">
        <v>172</v>
      </c>
      <c r="F26" s="44" t="s">
        <v>77</v>
      </c>
      <c r="G26" s="39"/>
      <c r="H26" s="44" t="s">
        <v>159</v>
      </c>
      <c r="I26" s="44" t="s">
        <v>173</v>
      </c>
      <c r="J26" s="44" t="s">
        <v>174</v>
      </c>
      <c r="K26" s="53"/>
      <c r="L26" s="54"/>
      <c r="M26" s="55"/>
    </row>
    <row r="27" ht="38.25" spans="2:13">
      <c r="B27" s="36" t="s">
        <v>175</v>
      </c>
      <c r="C27" s="42"/>
      <c r="D27" s="46" t="s">
        <v>176</v>
      </c>
      <c r="E27" s="46" t="s">
        <v>176</v>
      </c>
      <c r="F27" s="44" t="s">
        <v>77</v>
      </c>
      <c r="G27" s="39"/>
      <c r="H27" s="44" t="s">
        <v>159</v>
      </c>
      <c r="I27" s="44" t="s">
        <v>177</v>
      </c>
      <c r="J27" s="44" t="s">
        <v>174</v>
      </c>
      <c r="K27" s="53"/>
      <c r="L27" s="54"/>
      <c r="M27" s="55"/>
    </row>
    <row r="28" ht="38.25" spans="2:13">
      <c r="B28" s="36" t="s">
        <v>178</v>
      </c>
      <c r="C28" s="42"/>
      <c r="D28" s="46" t="s">
        <v>179</v>
      </c>
      <c r="E28" s="46" t="s">
        <v>179</v>
      </c>
      <c r="F28" s="44" t="s">
        <v>77</v>
      </c>
      <c r="G28" s="39"/>
      <c r="H28" s="44" t="s">
        <v>159</v>
      </c>
      <c r="I28" s="44" t="s">
        <v>180</v>
      </c>
      <c r="J28" s="44" t="s">
        <v>181</v>
      </c>
      <c r="K28" s="53"/>
      <c r="L28" s="54"/>
      <c r="M28" s="55"/>
    </row>
    <row r="29" ht="51" spans="2:13">
      <c r="B29" s="36" t="s">
        <v>182</v>
      </c>
      <c r="C29" s="47" t="s">
        <v>183</v>
      </c>
      <c r="D29" s="43" t="s">
        <v>183</v>
      </c>
      <c r="E29" s="46" t="s">
        <v>184</v>
      </c>
      <c r="F29" s="44" t="s">
        <v>77</v>
      </c>
      <c r="G29" s="39"/>
      <c r="H29" s="44" t="s">
        <v>185</v>
      </c>
      <c r="I29" s="44" t="s">
        <v>186</v>
      </c>
      <c r="J29" s="44" t="s">
        <v>187</v>
      </c>
      <c r="K29" s="53"/>
      <c r="L29" s="54"/>
      <c r="M29" s="55"/>
    </row>
    <row r="30" ht="51" spans="2:13">
      <c r="B30" s="36" t="s">
        <v>188</v>
      </c>
      <c r="C30" s="47"/>
      <c r="D30" s="43"/>
      <c r="E30" s="46" t="s">
        <v>189</v>
      </c>
      <c r="F30" s="44" t="s">
        <v>77</v>
      </c>
      <c r="G30" s="39"/>
      <c r="H30" s="44" t="s">
        <v>185</v>
      </c>
      <c r="I30" s="44" t="s">
        <v>190</v>
      </c>
      <c r="J30" s="44" t="s">
        <v>191</v>
      </c>
      <c r="K30" s="53"/>
      <c r="L30" s="54"/>
      <c r="M30" s="55"/>
    </row>
    <row r="31" ht="51" spans="2:13">
      <c r="B31" s="36" t="s">
        <v>192</v>
      </c>
      <c r="C31" s="47"/>
      <c r="D31" s="43"/>
      <c r="E31" s="46" t="s">
        <v>193</v>
      </c>
      <c r="F31" s="44" t="s">
        <v>77</v>
      </c>
      <c r="G31" s="39"/>
      <c r="H31" s="44" t="s">
        <v>185</v>
      </c>
      <c r="I31" s="44" t="s">
        <v>194</v>
      </c>
      <c r="J31" s="44" t="s">
        <v>195</v>
      </c>
      <c r="K31" s="53"/>
      <c r="L31" s="54"/>
      <c r="M31" s="55"/>
    </row>
    <row r="32" ht="33" spans="2:13">
      <c r="B32" s="36" t="s">
        <v>196</v>
      </c>
      <c r="C32" s="48" t="s">
        <v>197</v>
      </c>
      <c r="D32" s="46" t="s">
        <v>197</v>
      </c>
      <c r="E32" s="46" t="s">
        <v>197</v>
      </c>
      <c r="F32" s="44" t="s">
        <v>60</v>
      </c>
      <c r="G32" s="39"/>
      <c r="H32" s="44" t="s">
        <v>198</v>
      </c>
      <c r="I32" s="44" t="s">
        <v>199</v>
      </c>
      <c r="J32" s="44" t="s">
        <v>200</v>
      </c>
      <c r="K32" s="53"/>
      <c r="L32" s="54"/>
      <c r="M32" s="55"/>
    </row>
    <row r="33" ht="38.25" spans="2:13">
      <c r="B33" s="36" t="s">
        <v>201</v>
      </c>
      <c r="C33" s="45" t="s">
        <v>202</v>
      </c>
      <c r="D33" s="45" t="s">
        <v>202</v>
      </c>
      <c r="E33" s="44" t="s">
        <v>203</v>
      </c>
      <c r="F33" s="44" t="s">
        <v>77</v>
      </c>
      <c r="G33" s="39"/>
      <c r="H33" s="44" t="s">
        <v>159</v>
      </c>
      <c r="I33" s="44" t="s">
        <v>204</v>
      </c>
      <c r="J33" s="44" t="s">
        <v>205</v>
      </c>
      <c r="K33" s="53"/>
      <c r="L33" s="54"/>
      <c r="M33" s="55"/>
    </row>
    <row r="34" ht="25.5" spans="2:13">
      <c r="B34" s="36" t="s">
        <v>206</v>
      </c>
      <c r="C34" s="45"/>
      <c r="D34" s="45"/>
      <c r="E34" s="44" t="s">
        <v>207</v>
      </c>
      <c r="F34" s="44" t="s">
        <v>77</v>
      </c>
      <c r="G34" s="39"/>
      <c r="H34" s="44" t="s">
        <v>208</v>
      </c>
      <c r="I34" s="44" t="s">
        <v>209</v>
      </c>
      <c r="J34" s="44" t="s">
        <v>210</v>
      </c>
      <c r="K34" s="53"/>
      <c r="L34" s="54"/>
      <c r="M34" s="55"/>
    </row>
    <row r="35" ht="25.5" spans="2:13">
      <c r="B35" s="36" t="s">
        <v>211</v>
      </c>
      <c r="C35" s="45"/>
      <c r="D35" s="45"/>
      <c r="E35" s="44" t="s">
        <v>212</v>
      </c>
      <c r="F35" s="44" t="s">
        <v>77</v>
      </c>
      <c r="G35" s="39"/>
      <c r="H35" s="44" t="s">
        <v>208</v>
      </c>
      <c r="I35" s="44" t="s">
        <v>213</v>
      </c>
      <c r="J35" s="44" t="s">
        <v>214</v>
      </c>
      <c r="K35" s="53"/>
      <c r="L35" s="54"/>
      <c r="M35" s="55"/>
    </row>
    <row r="36" ht="25.5" spans="2:13">
      <c r="B36" s="36" t="s">
        <v>215</v>
      </c>
      <c r="C36" s="45"/>
      <c r="D36" s="45"/>
      <c r="E36" s="44" t="s">
        <v>216</v>
      </c>
      <c r="F36" s="44" t="s">
        <v>77</v>
      </c>
      <c r="G36" s="39"/>
      <c r="H36" s="44" t="s">
        <v>208</v>
      </c>
      <c r="I36" s="44" t="s">
        <v>217</v>
      </c>
      <c r="J36" s="44" t="s">
        <v>218</v>
      </c>
      <c r="K36" s="53"/>
      <c r="L36" s="54"/>
      <c r="M36" s="55"/>
    </row>
    <row r="37" ht="37.5" spans="2:13">
      <c r="B37" s="36" t="s">
        <v>219</v>
      </c>
      <c r="C37" s="45"/>
      <c r="D37" s="45"/>
      <c r="E37" s="44" t="s">
        <v>220</v>
      </c>
      <c r="F37" s="44" t="s">
        <v>77</v>
      </c>
      <c r="G37" s="39"/>
      <c r="H37" s="44" t="s">
        <v>221</v>
      </c>
      <c r="I37" s="44" t="s">
        <v>222</v>
      </c>
      <c r="J37" s="44" t="s">
        <v>223</v>
      </c>
      <c r="K37" s="53"/>
      <c r="L37" s="54"/>
      <c r="M37" s="55"/>
    </row>
    <row r="38" ht="24" spans="2:13">
      <c r="B38" s="36" t="s">
        <v>224</v>
      </c>
      <c r="C38" s="45" t="s">
        <v>225</v>
      </c>
      <c r="D38" s="45" t="s">
        <v>225</v>
      </c>
      <c r="E38" s="44" t="s">
        <v>226</v>
      </c>
      <c r="F38" s="44" t="s">
        <v>77</v>
      </c>
      <c r="G38" s="39"/>
      <c r="H38" s="44" t="s">
        <v>159</v>
      </c>
      <c r="I38" s="44" t="s">
        <v>227</v>
      </c>
      <c r="J38" s="44" t="s">
        <v>228</v>
      </c>
      <c r="K38" s="53"/>
      <c r="L38" s="54"/>
      <c r="M38" s="55"/>
    </row>
    <row r="39" ht="37.5" spans="2:13">
      <c r="B39" s="36" t="s">
        <v>229</v>
      </c>
      <c r="C39" s="45"/>
      <c r="D39" s="45"/>
      <c r="E39" s="44" t="s">
        <v>230</v>
      </c>
      <c r="F39" s="44" t="s">
        <v>77</v>
      </c>
      <c r="G39" s="39"/>
      <c r="H39" s="44" t="s">
        <v>231</v>
      </c>
      <c r="I39" s="44" t="s">
        <v>232</v>
      </c>
      <c r="J39" s="44" t="s">
        <v>233</v>
      </c>
      <c r="K39" s="53"/>
      <c r="L39" s="54"/>
      <c r="M39" s="55"/>
    </row>
    <row r="40" ht="37.5" spans="2:13">
      <c r="B40" s="36" t="s">
        <v>234</v>
      </c>
      <c r="C40" s="47" t="s">
        <v>235</v>
      </c>
      <c r="D40" s="49" t="s">
        <v>235</v>
      </c>
      <c r="E40" s="46" t="s">
        <v>235</v>
      </c>
      <c r="F40" s="44" t="s">
        <v>60</v>
      </c>
      <c r="G40" s="39"/>
      <c r="H40" s="44" t="s">
        <v>236</v>
      </c>
      <c r="I40" s="44" t="s">
        <v>237</v>
      </c>
      <c r="J40" s="44" t="s">
        <v>238</v>
      </c>
      <c r="K40" s="53"/>
      <c r="L40" s="54"/>
      <c r="M40" s="55"/>
    </row>
    <row r="41" ht="38.25" spans="2:13">
      <c r="B41" s="36" t="s">
        <v>239</v>
      </c>
      <c r="C41" s="47"/>
      <c r="D41" s="49"/>
      <c r="E41" s="46" t="s">
        <v>240</v>
      </c>
      <c r="F41" s="44" t="s">
        <v>77</v>
      </c>
      <c r="G41" s="39"/>
      <c r="H41" s="44" t="s">
        <v>236</v>
      </c>
      <c r="I41" s="44" t="s">
        <v>241</v>
      </c>
      <c r="J41" s="46" t="s">
        <v>242</v>
      </c>
      <c r="K41" s="53"/>
      <c r="L41" s="54"/>
      <c r="M41" s="55"/>
    </row>
    <row r="42" ht="38.25" spans="2:13">
      <c r="B42" s="36" t="s">
        <v>243</v>
      </c>
      <c r="C42" s="47"/>
      <c r="D42" s="49"/>
      <c r="E42" s="46" t="s">
        <v>244</v>
      </c>
      <c r="F42" s="44" t="s">
        <v>77</v>
      </c>
      <c r="G42" s="39"/>
      <c r="H42" s="44" t="s">
        <v>236</v>
      </c>
      <c r="I42" s="44" t="s">
        <v>245</v>
      </c>
      <c r="J42" s="46" t="s">
        <v>246</v>
      </c>
      <c r="K42" s="53"/>
      <c r="L42" s="54"/>
      <c r="M42" s="55"/>
    </row>
    <row r="43" ht="38.25" spans="2:13">
      <c r="B43" s="36" t="s">
        <v>247</v>
      </c>
      <c r="C43" s="47"/>
      <c r="D43" s="49"/>
      <c r="E43" s="46" t="s">
        <v>248</v>
      </c>
      <c r="F43" s="44" t="s">
        <v>77</v>
      </c>
      <c r="G43" s="39"/>
      <c r="H43" s="44" t="s">
        <v>236</v>
      </c>
      <c r="I43" s="44" t="s">
        <v>249</v>
      </c>
      <c r="J43" s="46" t="s">
        <v>250</v>
      </c>
      <c r="K43" s="53"/>
      <c r="L43" s="54"/>
      <c r="M43" s="55"/>
    </row>
    <row r="44" ht="51" spans="2:13">
      <c r="B44" s="36" t="s">
        <v>251</v>
      </c>
      <c r="C44" s="46" t="s">
        <v>252</v>
      </c>
      <c r="D44" s="46" t="s">
        <v>252</v>
      </c>
      <c r="E44" s="46" t="s">
        <v>252</v>
      </c>
      <c r="F44" s="44" t="s">
        <v>77</v>
      </c>
      <c r="G44" s="39"/>
      <c r="H44" s="44" t="s">
        <v>236</v>
      </c>
      <c r="I44" s="44" t="s">
        <v>253</v>
      </c>
      <c r="J44" s="46" t="s">
        <v>254</v>
      </c>
      <c r="K44" s="53"/>
      <c r="L44" s="54"/>
      <c r="M44" s="55"/>
    </row>
    <row r="45" ht="16.5" spans="2:13">
      <c r="B45" s="36" t="s">
        <v>255</v>
      </c>
      <c r="C45" s="45" t="s">
        <v>256</v>
      </c>
      <c r="D45" s="45" t="s">
        <v>256</v>
      </c>
      <c r="E45" s="44" t="s">
        <v>257</v>
      </c>
      <c r="F45" s="44" t="s">
        <v>77</v>
      </c>
      <c r="G45" s="39"/>
      <c r="H45" s="44" t="s">
        <v>159</v>
      </c>
      <c r="I45" s="44" t="s">
        <v>258</v>
      </c>
      <c r="J45" s="44" t="s">
        <v>259</v>
      </c>
      <c r="K45" s="53"/>
      <c r="L45" s="54"/>
      <c r="M45" s="55"/>
    </row>
    <row r="46" ht="16.5" spans="2:13">
      <c r="B46" s="36" t="s">
        <v>260</v>
      </c>
      <c r="C46" s="45"/>
      <c r="D46" s="45"/>
      <c r="E46" s="44" t="s">
        <v>261</v>
      </c>
      <c r="F46" s="44" t="s">
        <v>77</v>
      </c>
      <c r="G46" s="39"/>
      <c r="H46" s="44" t="s">
        <v>159</v>
      </c>
      <c r="I46" s="44" t="s">
        <v>262</v>
      </c>
      <c r="J46" s="44" t="s">
        <v>263</v>
      </c>
      <c r="K46" s="53"/>
      <c r="L46" s="54"/>
      <c r="M46" s="55"/>
    </row>
    <row r="47" ht="16.5" spans="2:13">
      <c r="B47" s="36" t="s">
        <v>264</v>
      </c>
      <c r="C47" s="45"/>
      <c r="D47" s="45"/>
      <c r="E47" s="44" t="s">
        <v>265</v>
      </c>
      <c r="F47" s="44" t="s">
        <v>77</v>
      </c>
      <c r="G47" s="39"/>
      <c r="H47" s="44" t="s">
        <v>159</v>
      </c>
      <c r="I47" s="44" t="s">
        <v>266</v>
      </c>
      <c r="J47" s="44" t="s">
        <v>267</v>
      </c>
      <c r="K47" s="53"/>
      <c r="L47" s="54"/>
      <c r="M47" s="55"/>
    </row>
    <row r="48" ht="51" spans="2:13">
      <c r="B48" s="36" t="s">
        <v>268</v>
      </c>
      <c r="C48" s="45" t="s">
        <v>269</v>
      </c>
      <c r="D48" s="45" t="s">
        <v>269</v>
      </c>
      <c r="E48" s="44" t="s">
        <v>270</v>
      </c>
      <c r="F48" s="44" t="s">
        <v>60</v>
      </c>
      <c r="G48" s="39"/>
      <c r="H48" s="44" t="s">
        <v>159</v>
      </c>
      <c r="I48" s="44" t="s">
        <v>271</v>
      </c>
      <c r="J48" s="44" t="s">
        <v>272</v>
      </c>
      <c r="K48" s="53"/>
      <c r="L48" s="54"/>
      <c r="M48" s="55"/>
    </row>
    <row r="49" ht="75.75" spans="2:13">
      <c r="B49" s="36" t="s">
        <v>273</v>
      </c>
      <c r="C49" s="45"/>
      <c r="D49" s="45"/>
      <c r="E49" s="44" t="s">
        <v>274</v>
      </c>
      <c r="F49" s="44" t="s">
        <v>60</v>
      </c>
      <c r="G49" s="39"/>
      <c r="H49" s="44" t="s">
        <v>159</v>
      </c>
      <c r="I49" s="44" t="s">
        <v>275</v>
      </c>
      <c r="J49" s="44" t="s">
        <v>276</v>
      </c>
      <c r="K49" s="53"/>
      <c r="L49" s="54"/>
      <c r="M49" s="55"/>
    </row>
    <row r="50" ht="25.5" spans="2:13">
      <c r="B50" s="36" t="s">
        <v>277</v>
      </c>
      <c r="C50" s="45"/>
      <c r="D50" s="45"/>
      <c r="E50" s="44" t="s">
        <v>278</v>
      </c>
      <c r="F50" s="44" t="s">
        <v>60</v>
      </c>
      <c r="G50" s="39"/>
      <c r="H50" s="44" t="s">
        <v>159</v>
      </c>
      <c r="I50" s="44" t="s">
        <v>279</v>
      </c>
      <c r="J50" s="44" t="s">
        <v>280</v>
      </c>
      <c r="K50" s="53"/>
      <c r="L50" s="54"/>
      <c r="M50" s="55"/>
    </row>
    <row r="51" ht="51" spans="2:13">
      <c r="B51" s="36" t="s">
        <v>281</v>
      </c>
      <c r="C51" s="45"/>
      <c r="D51" s="45"/>
      <c r="E51" s="44" t="s">
        <v>282</v>
      </c>
      <c r="F51" s="44" t="s">
        <v>60</v>
      </c>
      <c r="G51" s="39"/>
      <c r="H51" s="44" t="s">
        <v>159</v>
      </c>
      <c r="I51" s="44" t="s">
        <v>283</v>
      </c>
      <c r="J51" s="44" t="s">
        <v>272</v>
      </c>
      <c r="K51" s="53"/>
      <c r="L51" s="54"/>
      <c r="M51" s="55"/>
    </row>
    <row r="52" ht="75.75" spans="2:13">
      <c r="B52" s="36" t="s">
        <v>284</v>
      </c>
      <c r="C52" s="45"/>
      <c r="D52" s="45"/>
      <c r="E52" s="44" t="s">
        <v>285</v>
      </c>
      <c r="F52" s="44" t="s">
        <v>60</v>
      </c>
      <c r="G52" s="39"/>
      <c r="H52" s="44" t="s">
        <v>159</v>
      </c>
      <c r="I52" s="44" t="s">
        <v>286</v>
      </c>
      <c r="J52" s="44" t="s">
        <v>287</v>
      </c>
      <c r="K52" s="53"/>
      <c r="L52" s="54"/>
      <c r="M52" s="55"/>
    </row>
    <row r="53" ht="38.25" spans="2:13">
      <c r="B53" s="36" t="s">
        <v>288</v>
      </c>
      <c r="C53" s="45"/>
      <c r="D53" s="45"/>
      <c r="E53" s="44" t="s">
        <v>289</v>
      </c>
      <c r="F53" s="44" t="s">
        <v>77</v>
      </c>
      <c r="G53" s="39"/>
      <c r="H53" s="44" t="s">
        <v>159</v>
      </c>
      <c r="I53" s="44" t="s">
        <v>290</v>
      </c>
      <c r="J53" s="44" t="s">
        <v>291</v>
      </c>
      <c r="K53" s="53"/>
      <c r="L53" s="54"/>
      <c r="M53" s="55"/>
    </row>
    <row r="54" ht="25.5" spans="2:13">
      <c r="B54" s="36" t="s">
        <v>292</v>
      </c>
      <c r="C54" s="45"/>
      <c r="D54" s="45"/>
      <c r="E54" s="44" t="s">
        <v>293</v>
      </c>
      <c r="F54" s="44" t="s">
        <v>77</v>
      </c>
      <c r="G54" s="39"/>
      <c r="H54" s="44" t="s">
        <v>159</v>
      </c>
      <c r="I54" s="44" t="s">
        <v>294</v>
      </c>
      <c r="J54" s="44" t="s">
        <v>295</v>
      </c>
      <c r="K54" s="56"/>
      <c r="L54" s="50"/>
      <c r="M54" s="50"/>
    </row>
    <row r="55" ht="49.5" spans="2:13">
      <c r="B55" s="36" t="s">
        <v>296</v>
      </c>
      <c r="C55" s="42" t="s">
        <v>297</v>
      </c>
      <c r="D55" s="42" t="s">
        <v>298</v>
      </c>
      <c r="E55" s="50" t="s">
        <v>299</v>
      </c>
      <c r="F55" s="42" t="s">
        <v>77</v>
      </c>
      <c r="G55" s="39"/>
      <c r="H55" s="50" t="s">
        <v>116</v>
      </c>
      <c r="I55" s="50" t="s">
        <v>300</v>
      </c>
      <c r="J55" s="50" t="s">
        <v>301</v>
      </c>
      <c r="K55" s="56"/>
      <c r="L55" s="50"/>
      <c r="M55" s="50"/>
    </row>
    <row r="56" ht="49.5" spans="2:13">
      <c r="B56" s="36" t="s">
        <v>302</v>
      </c>
      <c r="C56" s="42"/>
      <c r="D56" s="42"/>
      <c r="E56" s="50" t="s">
        <v>303</v>
      </c>
      <c r="F56" s="42" t="s">
        <v>77</v>
      </c>
      <c r="G56" s="39"/>
      <c r="H56" s="50" t="s">
        <v>116</v>
      </c>
      <c r="I56" s="50" t="s">
        <v>304</v>
      </c>
      <c r="J56" s="50" t="s">
        <v>301</v>
      </c>
      <c r="K56" s="56"/>
      <c r="L56" s="50"/>
      <c r="M56" s="50"/>
    </row>
    <row r="57" ht="66" spans="2:13">
      <c r="B57" s="36" t="s">
        <v>305</v>
      </c>
      <c r="C57" s="42"/>
      <c r="D57" s="42" t="s">
        <v>306</v>
      </c>
      <c r="E57" s="50" t="s">
        <v>307</v>
      </c>
      <c r="F57" s="42" t="s">
        <v>77</v>
      </c>
      <c r="G57" s="39"/>
      <c r="H57" s="50" t="s">
        <v>116</v>
      </c>
      <c r="I57" s="50" t="s">
        <v>308</v>
      </c>
      <c r="J57" s="50" t="s">
        <v>301</v>
      </c>
      <c r="K57" s="56"/>
      <c r="L57" s="50"/>
      <c r="M57" s="50"/>
    </row>
    <row r="58" ht="66" spans="2:13">
      <c r="B58" s="36" t="s">
        <v>309</v>
      </c>
      <c r="C58" s="42"/>
      <c r="D58" s="42"/>
      <c r="E58" s="50" t="s">
        <v>310</v>
      </c>
      <c r="F58" s="42" t="s">
        <v>77</v>
      </c>
      <c r="G58" s="39"/>
      <c r="H58" s="50" t="s">
        <v>116</v>
      </c>
      <c r="I58" s="50" t="s">
        <v>311</v>
      </c>
      <c r="J58" s="50" t="s">
        <v>312</v>
      </c>
      <c r="K58" s="56"/>
      <c r="L58" s="50"/>
      <c r="M58" s="50"/>
    </row>
    <row r="59" ht="99" spans="2:13">
      <c r="B59" s="36" t="s">
        <v>313</v>
      </c>
      <c r="C59" s="42"/>
      <c r="D59" s="42"/>
      <c r="E59" s="50" t="s">
        <v>314</v>
      </c>
      <c r="F59" s="42" t="s">
        <v>77</v>
      </c>
      <c r="G59" s="39"/>
      <c r="H59" s="50" t="s">
        <v>116</v>
      </c>
      <c r="I59" s="50" t="s">
        <v>315</v>
      </c>
      <c r="J59" s="50" t="s">
        <v>312</v>
      </c>
      <c r="K59" s="56"/>
      <c r="L59" s="50"/>
      <c r="M59" s="50"/>
    </row>
    <row r="60" ht="99" spans="2:13">
      <c r="B60" s="36" t="s">
        <v>316</v>
      </c>
      <c r="C60" s="42"/>
      <c r="D60" s="42"/>
      <c r="E60" s="50" t="s">
        <v>317</v>
      </c>
      <c r="F60" s="42" t="s">
        <v>77</v>
      </c>
      <c r="G60" s="39"/>
      <c r="H60" s="50" t="s">
        <v>116</v>
      </c>
      <c r="I60" s="50" t="s">
        <v>318</v>
      </c>
      <c r="J60" s="50" t="s">
        <v>319</v>
      </c>
      <c r="K60" s="39"/>
      <c r="L60" s="39"/>
      <c r="M60" s="57"/>
    </row>
    <row r="61" ht="49.5" spans="2:13">
      <c r="B61" s="36" t="s">
        <v>320</v>
      </c>
      <c r="C61" s="42"/>
      <c r="D61" s="42"/>
      <c r="E61" s="50" t="s">
        <v>321</v>
      </c>
      <c r="F61" s="42" t="s">
        <v>77</v>
      </c>
      <c r="G61" s="39"/>
      <c r="H61" s="50" t="s">
        <v>322</v>
      </c>
      <c r="I61" s="50" t="s">
        <v>323</v>
      </c>
      <c r="J61" s="50" t="s">
        <v>324</v>
      </c>
      <c r="K61" s="39"/>
      <c r="L61" s="39"/>
      <c r="M61" s="57"/>
    </row>
    <row r="62" ht="49.5" spans="2:13">
      <c r="B62" s="36" t="s">
        <v>325</v>
      </c>
      <c r="C62" s="42"/>
      <c r="D62" s="42"/>
      <c r="E62" s="50" t="s">
        <v>326</v>
      </c>
      <c r="F62" s="42" t="s">
        <v>77</v>
      </c>
      <c r="G62" s="39"/>
      <c r="H62" s="50" t="s">
        <v>322</v>
      </c>
      <c r="I62" s="50" t="s">
        <v>327</v>
      </c>
      <c r="J62" s="50" t="s">
        <v>328</v>
      </c>
      <c r="K62" s="39"/>
      <c r="L62" s="39"/>
      <c r="M62" s="57"/>
    </row>
    <row r="63" ht="49.5" spans="2:13">
      <c r="B63" s="36" t="s">
        <v>329</v>
      </c>
      <c r="C63" s="42" t="s">
        <v>330</v>
      </c>
      <c r="D63" s="42" t="s">
        <v>331</v>
      </c>
      <c r="E63" s="50" t="s">
        <v>332</v>
      </c>
      <c r="F63" s="42" t="s">
        <v>77</v>
      </c>
      <c r="G63" s="39"/>
      <c r="H63" s="50" t="s">
        <v>116</v>
      </c>
      <c r="I63" s="50" t="s">
        <v>333</v>
      </c>
      <c r="J63" s="50" t="s">
        <v>334</v>
      </c>
      <c r="K63" s="39"/>
      <c r="L63" s="39"/>
      <c r="M63" s="57"/>
    </row>
    <row r="64" ht="66" spans="2:13">
      <c r="B64" s="36" t="s">
        <v>335</v>
      </c>
      <c r="C64" s="42"/>
      <c r="D64" s="42" t="s">
        <v>331</v>
      </c>
      <c r="E64" s="50" t="s">
        <v>336</v>
      </c>
      <c r="F64" s="42" t="s">
        <v>77</v>
      </c>
      <c r="G64" s="39"/>
      <c r="H64" s="50" t="s">
        <v>116</v>
      </c>
      <c r="I64" s="50" t="s">
        <v>337</v>
      </c>
      <c r="J64" s="50" t="s">
        <v>338</v>
      </c>
      <c r="K64" s="39"/>
      <c r="L64" s="39"/>
      <c r="M64" s="57"/>
    </row>
    <row r="65" ht="66" spans="2:13">
      <c r="B65" s="36" t="s">
        <v>339</v>
      </c>
      <c r="C65" s="42"/>
      <c r="D65" s="42" t="s">
        <v>331</v>
      </c>
      <c r="E65" s="50" t="s">
        <v>340</v>
      </c>
      <c r="F65" s="42" t="s">
        <v>77</v>
      </c>
      <c r="G65" s="39"/>
      <c r="H65" s="50" t="s">
        <v>116</v>
      </c>
      <c r="I65" s="50" t="s">
        <v>341</v>
      </c>
      <c r="J65" s="50" t="s">
        <v>338</v>
      </c>
      <c r="K65" s="39"/>
      <c r="L65" s="39"/>
      <c r="M65" s="57"/>
    </row>
    <row r="66" ht="66" spans="2:13">
      <c r="B66" s="36" t="s">
        <v>342</v>
      </c>
      <c r="C66" s="42"/>
      <c r="D66" s="42" t="s">
        <v>331</v>
      </c>
      <c r="E66" s="50" t="s">
        <v>343</v>
      </c>
      <c r="F66" s="42" t="s">
        <v>77</v>
      </c>
      <c r="G66" s="39"/>
      <c r="H66" s="50" t="s">
        <v>116</v>
      </c>
      <c r="I66" s="50" t="s">
        <v>344</v>
      </c>
      <c r="J66" s="50" t="s">
        <v>345</v>
      </c>
      <c r="K66" s="39"/>
      <c r="L66" s="39"/>
      <c r="M66" s="57"/>
    </row>
    <row r="67" ht="66" spans="2:13">
      <c r="B67" s="36" t="s">
        <v>346</v>
      </c>
      <c r="C67" s="42"/>
      <c r="D67" s="42" t="s">
        <v>331</v>
      </c>
      <c r="E67" s="50" t="s">
        <v>347</v>
      </c>
      <c r="F67" s="42" t="s">
        <v>77</v>
      </c>
      <c r="G67" s="39"/>
      <c r="H67" s="50" t="s">
        <v>116</v>
      </c>
      <c r="I67" s="50" t="s">
        <v>348</v>
      </c>
      <c r="J67" s="50" t="s">
        <v>345</v>
      </c>
      <c r="K67" s="39"/>
      <c r="L67" s="39"/>
      <c r="M67" s="57"/>
    </row>
    <row r="68" ht="66" spans="2:13">
      <c r="B68" s="36" t="s">
        <v>349</v>
      </c>
      <c r="C68" s="42"/>
      <c r="D68" s="42" t="s">
        <v>331</v>
      </c>
      <c r="E68" s="50" t="s">
        <v>350</v>
      </c>
      <c r="F68" s="42" t="s">
        <v>77</v>
      </c>
      <c r="G68" s="39"/>
      <c r="H68" s="50" t="s">
        <v>116</v>
      </c>
      <c r="I68" s="50" t="s">
        <v>351</v>
      </c>
      <c r="J68" s="50" t="s">
        <v>345</v>
      </c>
      <c r="K68" s="39"/>
      <c r="L68" s="39"/>
      <c r="M68" s="57"/>
    </row>
    <row r="69" ht="66" spans="2:13">
      <c r="B69" s="36" t="s">
        <v>352</v>
      </c>
      <c r="C69" s="42"/>
      <c r="D69" s="42" t="s">
        <v>331</v>
      </c>
      <c r="E69" s="50" t="s">
        <v>353</v>
      </c>
      <c r="F69" s="42" t="s">
        <v>77</v>
      </c>
      <c r="G69" s="39"/>
      <c r="H69" s="50" t="s">
        <v>116</v>
      </c>
      <c r="I69" s="50" t="s">
        <v>354</v>
      </c>
      <c r="J69" s="50" t="s">
        <v>345</v>
      </c>
      <c r="K69" s="39"/>
      <c r="L69" s="39"/>
      <c r="M69" s="57"/>
    </row>
    <row r="70" ht="82.5" spans="2:13">
      <c r="B70" s="36" t="s">
        <v>355</v>
      </c>
      <c r="C70" s="42"/>
      <c r="D70" s="42" t="s">
        <v>331</v>
      </c>
      <c r="E70" s="50" t="s">
        <v>356</v>
      </c>
      <c r="F70" s="42" t="s">
        <v>77</v>
      </c>
      <c r="G70" s="39"/>
      <c r="H70" s="50" t="s">
        <v>116</v>
      </c>
      <c r="I70" s="50" t="s">
        <v>357</v>
      </c>
      <c r="J70" s="50" t="s">
        <v>358</v>
      </c>
      <c r="K70" s="39"/>
      <c r="L70" s="39"/>
      <c r="M70" s="57"/>
    </row>
    <row r="71" ht="82.5" spans="2:13">
      <c r="B71" s="36" t="s">
        <v>359</v>
      </c>
      <c r="C71" s="42"/>
      <c r="D71" s="42" t="s">
        <v>331</v>
      </c>
      <c r="E71" s="50" t="s">
        <v>360</v>
      </c>
      <c r="F71" s="42" t="s">
        <v>77</v>
      </c>
      <c r="G71" s="39"/>
      <c r="H71" s="50" t="s">
        <v>116</v>
      </c>
      <c r="I71" s="50" t="s">
        <v>361</v>
      </c>
      <c r="J71" s="50" t="s">
        <v>358</v>
      </c>
      <c r="K71" s="39"/>
      <c r="L71" s="39"/>
      <c r="M71" s="57"/>
    </row>
    <row r="72" ht="66" spans="2:13">
      <c r="B72" s="36" t="s">
        <v>362</v>
      </c>
      <c r="C72" s="42"/>
      <c r="D72" s="42" t="s">
        <v>331</v>
      </c>
      <c r="E72" s="50" t="s">
        <v>363</v>
      </c>
      <c r="F72" s="42" t="s">
        <v>77</v>
      </c>
      <c r="G72" s="39"/>
      <c r="H72" s="50" t="s">
        <v>116</v>
      </c>
      <c r="I72" s="50" t="s">
        <v>364</v>
      </c>
      <c r="J72" s="50" t="s">
        <v>365</v>
      </c>
      <c r="K72" s="39"/>
      <c r="L72" s="39"/>
      <c r="M72" s="57"/>
    </row>
    <row r="73" ht="66" spans="2:13">
      <c r="B73" s="36" t="s">
        <v>366</v>
      </c>
      <c r="C73" s="42"/>
      <c r="D73" s="42" t="s">
        <v>331</v>
      </c>
      <c r="E73" s="50" t="s">
        <v>367</v>
      </c>
      <c r="F73" s="42" t="s">
        <v>77</v>
      </c>
      <c r="G73" s="39"/>
      <c r="H73" s="50" t="s">
        <v>116</v>
      </c>
      <c r="I73" s="50" t="s">
        <v>368</v>
      </c>
      <c r="J73" s="50" t="s">
        <v>369</v>
      </c>
      <c r="K73" s="39"/>
      <c r="L73" s="39"/>
      <c r="M73" s="57"/>
    </row>
    <row r="74" ht="49.5" spans="2:13">
      <c r="B74" s="36" t="s">
        <v>370</v>
      </c>
      <c r="C74" s="42"/>
      <c r="D74" s="42" t="s">
        <v>331</v>
      </c>
      <c r="E74" s="50" t="s">
        <v>371</v>
      </c>
      <c r="F74" s="42" t="s">
        <v>77</v>
      </c>
      <c r="G74" s="39"/>
      <c r="H74" s="50" t="s">
        <v>116</v>
      </c>
      <c r="I74" s="50" t="s">
        <v>372</v>
      </c>
      <c r="J74" s="50" t="s">
        <v>373</v>
      </c>
      <c r="K74" s="39"/>
      <c r="L74" s="39"/>
      <c r="M74" s="57"/>
    </row>
    <row r="75" ht="66" spans="2:13">
      <c r="B75" s="36" t="s">
        <v>374</v>
      </c>
      <c r="C75" s="42"/>
      <c r="D75" s="42" t="s">
        <v>331</v>
      </c>
      <c r="E75" s="50" t="s">
        <v>375</v>
      </c>
      <c r="F75" s="42" t="s">
        <v>77</v>
      </c>
      <c r="G75" s="39"/>
      <c r="H75" s="50" t="s">
        <v>116</v>
      </c>
      <c r="I75" s="50" t="s">
        <v>376</v>
      </c>
      <c r="J75" s="50" t="s">
        <v>377</v>
      </c>
      <c r="K75" s="39"/>
      <c r="L75" s="39"/>
      <c r="M75" s="57"/>
    </row>
    <row r="76" ht="49.5" spans="2:13">
      <c r="B76" s="36" t="s">
        <v>378</v>
      </c>
      <c r="C76" s="42"/>
      <c r="D76" s="42" t="s">
        <v>331</v>
      </c>
      <c r="E76" s="50" t="s">
        <v>379</v>
      </c>
      <c r="F76" s="42" t="s">
        <v>77</v>
      </c>
      <c r="G76" s="39"/>
      <c r="H76" s="50" t="s">
        <v>116</v>
      </c>
      <c r="I76" s="50" t="s">
        <v>380</v>
      </c>
      <c r="J76" s="50" t="s">
        <v>381</v>
      </c>
      <c r="K76" s="39"/>
      <c r="L76" s="39"/>
      <c r="M76" s="57"/>
    </row>
    <row r="77" ht="99" spans="2:13">
      <c r="B77" s="36" t="s">
        <v>382</v>
      </c>
      <c r="C77" s="42"/>
      <c r="D77" s="42" t="s">
        <v>331</v>
      </c>
      <c r="E77" s="50" t="s">
        <v>383</v>
      </c>
      <c r="F77" s="42" t="s">
        <v>77</v>
      </c>
      <c r="G77" s="39"/>
      <c r="H77" s="50" t="s">
        <v>116</v>
      </c>
      <c r="I77" s="50" t="s">
        <v>384</v>
      </c>
      <c r="J77" s="50" t="s">
        <v>385</v>
      </c>
      <c r="K77" s="39"/>
      <c r="L77" s="39"/>
      <c r="M77" s="57"/>
    </row>
    <row r="78" ht="99" spans="2:13">
      <c r="B78" s="36" t="s">
        <v>386</v>
      </c>
      <c r="C78" s="42"/>
      <c r="D78" s="42" t="s">
        <v>331</v>
      </c>
      <c r="E78" s="50" t="s">
        <v>387</v>
      </c>
      <c r="F78" s="42" t="s">
        <v>77</v>
      </c>
      <c r="G78" s="39"/>
      <c r="H78" s="50" t="s">
        <v>116</v>
      </c>
      <c r="I78" s="50" t="s">
        <v>388</v>
      </c>
      <c r="J78" s="50" t="s">
        <v>389</v>
      </c>
      <c r="K78" s="39"/>
      <c r="L78" s="39"/>
      <c r="M78" s="57"/>
    </row>
    <row r="79" ht="49.5" spans="2:13">
      <c r="B79" s="36" t="s">
        <v>390</v>
      </c>
      <c r="C79" s="42" t="s">
        <v>391</v>
      </c>
      <c r="D79" s="42" t="s">
        <v>392</v>
      </c>
      <c r="E79" s="50" t="s">
        <v>393</v>
      </c>
      <c r="F79" s="42" t="s">
        <v>77</v>
      </c>
      <c r="G79" s="39"/>
      <c r="H79" s="50" t="s">
        <v>116</v>
      </c>
      <c r="I79" s="50" t="s">
        <v>394</v>
      </c>
      <c r="J79" s="50" t="s">
        <v>395</v>
      </c>
      <c r="K79" s="39"/>
      <c r="L79" s="39"/>
      <c r="M79" s="57"/>
    </row>
    <row r="80" ht="49.5" spans="2:13">
      <c r="B80" s="36" t="s">
        <v>396</v>
      </c>
      <c r="C80" s="42"/>
      <c r="D80" s="42" t="s">
        <v>392</v>
      </c>
      <c r="E80" s="50" t="s">
        <v>397</v>
      </c>
      <c r="F80" s="42" t="s">
        <v>77</v>
      </c>
      <c r="G80" s="39"/>
      <c r="H80" s="50" t="s">
        <v>116</v>
      </c>
      <c r="I80" s="50" t="s">
        <v>398</v>
      </c>
      <c r="J80" s="50" t="s">
        <v>399</v>
      </c>
      <c r="K80" s="39"/>
      <c r="L80" s="39"/>
      <c r="M80" s="57"/>
    </row>
    <row r="81" ht="33" spans="2:13">
      <c r="B81" s="36" t="s">
        <v>400</v>
      </c>
      <c r="C81" s="42"/>
      <c r="D81" s="42" t="s">
        <v>392</v>
      </c>
      <c r="E81" s="50" t="s">
        <v>401</v>
      </c>
      <c r="F81" s="42" t="s">
        <v>77</v>
      </c>
      <c r="G81" s="39"/>
      <c r="H81" s="50" t="s">
        <v>116</v>
      </c>
      <c r="I81" s="50" t="s">
        <v>402</v>
      </c>
      <c r="J81" s="50" t="s">
        <v>403</v>
      </c>
      <c r="K81" s="39"/>
      <c r="L81" s="39"/>
      <c r="M81" s="57"/>
    </row>
    <row r="82" ht="49.5" spans="2:13">
      <c r="B82" s="36" t="s">
        <v>404</v>
      </c>
      <c r="C82" s="42"/>
      <c r="D82" s="42" t="s">
        <v>392</v>
      </c>
      <c r="E82" s="50" t="s">
        <v>405</v>
      </c>
      <c r="F82" s="42" t="s">
        <v>77</v>
      </c>
      <c r="G82" s="39"/>
      <c r="H82" s="50" t="s">
        <v>116</v>
      </c>
      <c r="I82" s="50" t="s">
        <v>406</v>
      </c>
      <c r="J82" s="50" t="s">
        <v>407</v>
      </c>
      <c r="K82" s="39"/>
      <c r="L82" s="39"/>
      <c r="M82" s="57"/>
    </row>
    <row r="83" ht="66" spans="2:13">
      <c r="B83" s="36" t="s">
        <v>408</v>
      </c>
      <c r="C83" s="42"/>
      <c r="D83" s="42" t="s">
        <v>409</v>
      </c>
      <c r="E83" s="50" t="s">
        <v>410</v>
      </c>
      <c r="F83" s="42" t="s">
        <v>77</v>
      </c>
      <c r="G83" s="39"/>
      <c r="H83" s="50" t="s">
        <v>116</v>
      </c>
      <c r="I83" s="50" t="s">
        <v>411</v>
      </c>
      <c r="J83" s="50" t="s">
        <v>412</v>
      </c>
      <c r="K83" s="39"/>
      <c r="L83" s="39"/>
      <c r="M83" s="57"/>
    </row>
    <row r="84" ht="66" spans="2:13">
      <c r="B84" s="36" t="s">
        <v>413</v>
      </c>
      <c r="C84" s="42"/>
      <c r="D84" s="42" t="s">
        <v>409</v>
      </c>
      <c r="E84" s="50" t="s">
        <v>414</v>
      </c>
      <c r="F84" s="42" t="s">
        <v>77</v>
      </c>
      <c r="G84" s="39"/>
      <c r="H84" s="50" t="s">
        <v>116</v>
      </c>
      <c r="I84" s="50" t="s">
        <v>415</v>
      </c>
      <c r="J84" s="50" t="s">
        <v>412</v>
      </c>
      <c r="K84" s="39"/>
      <c r="L84" s="39"/>
      <c r="M84" s="57"/>
    </row>
    <row r="85" ht="66" spans="2:13">
      <c r="B85" s="36" t="s">
        <v>416</v>
      </c>
      <c r="C85" s="42"/>
      <c r="D85" s="42" t="s">
        <v>409</v>
      </c>
      <c r="E85" s="50" t="s">
        <v>417</v>
      </c>
      <c r="F85" s="42" t="s">
        <v>77</v>
      </c>
      <c r="G85" s="39"/>
      <c r="H85" s="50" t="s">
        <v>116</v>
      </c>
      <c r="I85" s="50" t="s">
        <v>418</v>
      </c>
      <c r="J85" s="50" t="s">
        <v>412</v>
      </c>
      <c r="K85" s="39"/>
      <c r="L85" s="39"/>
      <c r="M85" s="57"/>
    </row>
    <row r="86" ht="66" spans="2:13">
      <c r="B86" s="36" t="s">
        <v>419</v>
      </c>
      <c r="C86" s="42"/>
      <c r="D86" s="42" t="s">
        <v>409</v>
      </c>
      <c r="E86" s="50" t="s">
        <v>420</v>
      </c>
      <c r="F86" s="42" t="s">
        <v>77</v>
      </c>
      <c r="G86" s="39"/>
      <c r="H86" s="50" t="s">
        <v>116</v>
      </c>
      <c r="I86" s="50" t="s">
        <v>421</v>
      </c>
      <c r="J86" s="50" t="s">
        <v>412</v>
      </c>
      <c r="K86" s="39"/>
      <c r="L86" s="39"/>
      <c r="M86" s="57"/>
    </row>
    <row r="87" ht="66" spans="2:13">
      <c r="B87" s="36" t="s">
        <v>422</v>
      </c>
      <c r="C87" s="42"/>
      <c r="D87" s="42" t="s">
        <v>409</v>
      </c>
      <c r="E87" s="50" t="s">
        <v>423</v>
      </c>
      <c r="F87" s="42" t="s">
        <v>77</v>
      </c>
      <c r="G87" s="39"/>
      <c r="H87" s="50" t="s">
        <v>116</v>
      </c>
      <c r="I87" s="50" t="s">
        <v>424</v>
      </c>
      <c r="J87" s="50" t="s">
        <v>425</v>
      </c>
      <c r="K87" s="39"/>
      <c r="L87" s="39"/>
      <c r="M87" s="57"/>
    </row>
    <row r="88" ht="49.5" spans="2:13">
      <c r="B88" s="36" t="s">
        <v>426</v>
      </c>
      <c r="C88" s="42"/>
      <c r="D88" s="42" t="s">
        <v>409</v>
      </c>
      <c r="E88" s="50" t="s">
        <v>427</v>
      </c>
      <c r="F88" s="42" t="s">
        <v>77</v>
      </c>
      <c r="G88" s="39"/>
      <c r="H88" s="50" t="s">
        <v>116</v>
      </c>
      <c r="I88" s="50" t="s">
        <v>428</v>
      </c>
      <c r="J88" s="50" t="s">
        <v>429</v>
      </c>
      <c r="K88" s="39"/>
      <c r="L88" s="39"/>
      <c r="M88" s="57"/>
    </row>
    <row r="89" ht="49.5" spans="2:13">
      <c r="B89" s="36" t="s">
        <v>430</v>
      </c>
      <c r="C89" s="42"/>
      <c r="D89" s="42" t="s">
        <v>409</v>
      </c>
      <c r="E89" s="50" t="s">
        <v>431</v>
      </c>
      <c r="F89" s="42" t="s">
        <v>77</v>
      </c>
      <c r="G89" s="39"/>
      <c r="H89" s="50" t="s">
        <v>116</v>
      </c>
      <c r="I89" s="50" t="s">
        <v>432</v>
      </c>
      <c r="J89" s="50" t="s">
        <v>429</v>
      </c>
      <c r="K89" s="39"/>
      <c r="L89" s="39"/>
      <c r="M89" s="57"/>
    </row>
    <row r="90" ht="49.5" spans="2:13">
      <c r="B90" s="36" t="s">
        <v>433</v>
      </c>
      <c r="C90" s="42"/>
      <c r="D90" s="42" t="s">
        <v>409</v>
      </c>
      <c r="E90" s="50" t="s">
        <v>434</v>
      </c>
      <c r="F90" s="42" t="s">
        <v>77</v>
      </c>
      <c r="G90" s="39"/>
      <c r="H90" s="50" t="s">
        <v>116</v>
      </c>
      <c r="I90" s="50" t="s">
        <v>435</v>
      </c>
      <c r="J90" s="50" t="s">
        <v>436</v>
      </c>
      <c r="K90" s="39"/>
      <c r="L90" s="39"/>
      <c r="M90" s="57"/>
    </row>
    <row r="91" ht="66" spans="2:13">
      <c r="B91" s="36" t="s">
        <v>437</v>
      </c>
      <c r="C91" s="42" t="s">
        <v>438</v>
      </c>
      <c r="D91" s="42" t="s">
        <v>439</v>
      </c>
      <c r="E91" s="50" t="s">
        <v>440</v>
      </c>
      <c r="F91" s="42" t="s">
        <v>77</v>
      </c>
      <c r="G91" s="39"/>
      <c r="H91" s="50" t="s">
        <v>116</v>
      </c>
      <c r="I91" s="50" t="s">
        <v>441</v>
      </c>
      <c r="J91" s="50" t="s">
        <v>442</v>
      </c>
      <c r="K91" s="56"/>
      <c r="L91" s="50"/>
      <c r="M91" s="50"/>
    </row>
    <row r="92" ht="33" spans="2:13">
      <c r="B92" s="36" t="s">
        <v>443</v>
      </c>
      <c r="C92" s="42"/>
      <c r="D92" s="42"/>
      <c r="E92" s="50" t="s">
        <v>444</v>
      </c>
      <c r="F92" s="42" t="s">
        <v>77</v>
      </c>
      <c r="G92" s="39"/>
      <c r="H92" s="50" t="s">
        <v>445</v>
      </c>
      <c r="I92" s="50" t="s">
        <v>446</v>
      </c>
      <c r="J92" s="50" t="s">
        <v>447</v>
      </c>
      <c r="K92" s="56"/>
      <c r="L92" s="50"/>
      <c r="M92" s="50"/>
    </row>
    <row r="93" ht="66" spans="2:13">
      <c r="B93" s="36" t="s">
        <v>448</v>
      </c>
      <c r="C93" s="42"/>
      <c r="D93" s="42"/>
      <c r="E93" s="50" t="s">
        <v>449</v>
      </c>
      <c r="F93" s="42" t="s">
        <v>77</v>
      </c>
      <c r="G93" s="39"/>
      <c r="H93" s="50" t="s">
        <v>445</v>
      </c>
      <c r="I93" s="50" t="s">
        <v>450</v>
      </c>
      <c r="J93" s="50" t="s">
        <v>451</v>
      </c>
      <c r="K93" s="56"/>
      <c r="L93" s="50"/>
      <c r="M93" s="50"/>
    </row>
    <row r="94" ht="49.5" spans="2:13">
      <c r="B94" s="36" t="s">
        <v>452</v>
      </c>
      <c r="C94" s="42"/>
      <c r="D94" s="42"/>
      <c r="E94" s="50" t="s">
        <v>453</v>
      </c>
      <c r="F94" s="42" t="s">
        <v>77</v>
      </c>
      <c r="G94" s="39"/>
      <c r="H94" s="50" t="s">
        <v>116</v>
      </c>
      <c r="I94" s="50" t="s">
        <v>454</v>
      </c>
      <c r="J94" s="50" t="s">
        <v>455</v>
      </c>
      <c r="K94" s="56"/>
      <c r="L94" s="50"/>
      <c r="M94" s="50"/>
    </row>
    <row r="95" ht="49.5" spans="2:13">
      <c r="B95" s="36" t="s">
        <v>456</v>
      </c>
      <c r="C95" s="42"/>
      <c r="D95" s="42" t="s">
        <v>457</v>
      </c>
      <c r="E95" s="50" t="s">
        <v>458</v>
      </c>
      <c r="F95" s="42" t="s">
        <v>77</v>
      </c>
      <c r="G95" s="39"/>
      <c r="H95" s="50" t="s">
        <v>116</v>
      </c>
      <c r="I95" s="50" t="s">
        <v>459</v>
      </c>
      <c r="J95" s="50" t="s">
        <v>460</v>
      </c>
      <c r="K95" s="56"/>
      <c r="L95" s="50"/>
      <c r="M95" s="50"/>
    </row>
    <row r="96" ht="33" spans="2:13">
      <c r="B96" s="36" t="s">
        <v>461</v>
      </c>
      <c r="C96" s="42"/>
      <c r="D96" s="42"/>
      <c r="E96" s="50" t="s">
        <v>462</v>
      </c>
      <c r="F96" s="42" t="s">
        <v>77</v>
      </c>
      <c r="G96" s="39"/>
      <c r="H96" s="50" t="s">
        <v>116</v>
      </c>
      <c r="I96" s="50" t="s">
        <v>463</v>
      </c>
      <c r="J96" s="50" t="s">
        <v>464</v>
      </c>
      <c r="K96" s="56"/>
      <c r="L96" s="50"/>
      <c r="M96" s="50"/>
    </row>
    <row r="97" ht="66" spans="2:13">
      <c r="B97" s="36" t="s">
        <v>465</v>
      </c>
      <c r="C97" s="42"/>
      <c r="D97" s="42"/>
      <c r="E97" s="50" t="s">
        <v>466</v>
      </c>
      <c r="F97" s="42" t="s">
        <v>77</v>
      </c>
      <c r="G97" s="39"/>
      <c r="H97" s="50" t="s">
        <v>116</v>
      </c>
      <c r="I97" s="50" t="s">
        <v>467</v>
      </c>
      <c r="J97" s="50" t="s">
        <v>468</v>
      </c>
      <c r="K97" s="56"/>
      <c r="L97" s="50"/>
      <c r="M97" s="50"/>
    </row>
    <row r="98" ht="66" spans="2:13">
      <c r="B98" s="36" t="s">
        <v>469</v>
      </c>
      <c r="C98" s="42"/>
      <c r="D98" s="42"/>
      <c r="E98" s="50" t="s">
        <v>470</v>
      </c>
      <c r="F98" s="42" t="s">
        <v>77</v>
      </c>
      <c r="G98" s="39"/>
      <c r="H98" s="50" t="s">
        <v>116</v>
      </c>
      <c r="I98" s="50" t="s">
        <v>459</v>
      </c>
      <c r="J98" s="50" t="s">
        <v>471</v>
      </c>
      <c r="K98" s="56"/>
      <c r="L98" s="50"/>
      <c r="M98" s="50"/>
    </row>
    <row r="99" ht="33" spans="2:13">
      <c r="B99" s="36" t="s">
        <v>472</v>
      </c>
      <c r="C99" s="42" t="s">
        <v>473</v>
      </c>
      <c r="D99" s="42" t="s">
        <v>474</v>
      </c>
      <c r="E99" s="50" t="s">
        <v>475</v>
      </c>
      <c r="F99" s="42" t="s">
        <v>60</v>
      </c>
      <c r="G99" s="39"/>
      <c r="H99" s="50" t="s">
        <v>476</v>
      </c>
      <c r="I99" s="50" t="s">
        <v>477</v>
      </c>
      <c r="J99" s="50" t="s">
        <v>478</v>
      </c>
      <c r="K99" s="56"/>
      <c r="L99" s="50"/>
      <c r="M99" s="50"/>
    </row>
    <row r="100" ht="49.5" spans="2:13">
      <c r="B100" s="36" t="s">
        <v>479</v>
      </c>
      <c r="C100" s="42"/>
      <c r="D100" s="42" t="s">
        <v>480</v>
      </c>
      <c r="E100" s="50" t="s">
        <v>481</v>
      </c>
      <c r="F100" s="42" t="s">
        <v>77</v>
      </c>
      <c r="G100" s="39"/>
      <c r="H100" s="50" t="s">
        <v>116</v>
      </c>
      <c r="I100" s="50" t="s">
        <v>482</v>
      </c>
      <c r="J100" s="50" t="s">
        <v>483</v>
      </c>
      <c r="K100" s="56"/>
      <c r="L100" s="50"/>
      <c r="M100" s="50"/>
    </row>
    <row r="101" ht="66" spans="2:13">
      <c r="B101" s="36" t="s">
        <v>484</v>
      </c>
      <c r="C101" s="42"/>
      <c r="D101" s="42" t="s">
        <v>485</v>
      </c>
      <c r="E101" s="50" t="s">
        <v>486</v>
      </c>
      <c r="F101" s="42" t="s">
        <v>77</v>
      </c>
      <c r="G101" s="39"/>
      <c r="H101" s="50" t="s">
        <v>116</v>
      </c>
      <c r="I101" s="50" t="s">
        <v>487</v>
      </c>
      <c r="J101" s="50" t="s">
        <v>488</v>
      </c>
      <c r="K101" s="56"/>
      <c r="L101" s="50"/>
      <c r="M101" s="50"/>
    </row>
    <row r="102" ht="66" spans="2:13">
      <c r="B102" s="36" t="s">
        <v>489</v>
      </c>
      <c r="C102" s="42"/>
      <c r="D102" s="42" t="s">
        <v>485</v>
      </c>
      <c r="E102" s="50" t="s">
        <v>490</v>
      </c>
      <c r="F102" s="42" t="s">
        <v>77</v>
      </c>
      <c r="G102" s="39"/>
      <c r="H102" s="50" t="s">
        <v>116</v>
      </c>
      <c r="I102" s="50" t="s">
        <v>491</v>
      </c>
      <c r="J102" s="50" t="s">
        <v>488</v>
      </c>
      <c r="K102" s="56"/>
      <c r="L102" s="50"/>
      <c r="M102" s="50"/>
    </row>
    <row r="103" ht="49.5" spans="2:13">
      <c r="B103" s="36" t="s">
        <v>492</v>
      </c>
      <c r="C103" s="42"/>
      <c r="D103" s="42" t="s">
        <v>493</v>
      </c>
      <c r="E103" s="50" t="s">
        <v>494</v>
      </c>
      <c r="F103" s="42" t="s">
        <v>77</v>
      </c>
      <c r="G103" s="39"/>
      <c r="H103" s="50" t="s">
        <v>116</v>
      </c>
      <c r="I103" s="50" t="s">
        <v>495</v>
      </c>
      <c r="J103" s="50" t="s">
        <v>488</v>
      </c>
      <c r="K103" s="56"/>
      <c r="L103" s="50"/>
      <c r="M103" s="50"/>
    </row>
    <row r="104" ht="33" spans="2:13">
      <c r="B104" s="36" t="s">
        <v>496</v>
      </c>
      <c r="C104" s="42" t="s">
        <v>497</v>
      </c>
      <c r="D104" s="42" t="s">
        <v>474</v>
      </c>
      <c r="E104" s="50" t="s">
        <v>498</v>
      </c>
      <c r="F104" s="42" t="s">
        <v>60</v>
      </c>
      <c r="G104" s="39"/>
      <c r="H104" s="50" t="s">
        <v>476</v>
      </c>
      <c r="I104" s="50" t="s">
        <v>477</v>
      </c>
      <c r="J104" s="50" t="s">
        <v>478</v>
      </c>
      <c r="K104" s="56"/>
      <c r="L104" s="50"/>
      <c r="M104" s="50"/>
    </row>
    <row r="105" ht="33" spans="2:13">
      <c r="B105" s="36" t="s">
        <v>499</v>
      </c>
      <c r="C105" s="42"/>
      <c r="D105" s="42" t="s">
        <v>500</v>
      </c>
      <c r="E105" s="50" t="s">
        <v>501</v>
      </c>
      <c r="F105" s="42" t="s">
        <v>77</v>
      </c>
      <c r="G105" s="39"/>
      <c r="H105" s="50" t="s">
        <v>116</v>
      </c>
      <c r="I105" s="50" t="s">
        <v>502</v>
      </c>
      <c r="J105" s="50" t="s">
        <v>503</v>
      </c>
      <c r="K105" s="56"/>
      <c r="L105" s="50"/>
      <c r="M105" s="50"/>
    </row>
    <row r="106" ht="33" spans="2:13">
      <c r="B106" s="36" t="s">
        <v>504</v>
      </c>
      <c r="C106" s="42"/>
      <c r="D106" s="42"/>
      <c r="E106" s="50" t="s">
        <v>505</v>
      </c>
      <c r="F106" s="42" t="s">
        <v>77</v>
      </c>
      <c r="G106" s="39"/>
      <c r="H106" s="50" t="s">
        <v>116</v>
      </c>
      <c r="I106" s="50" t="s">
        <v>506</v>
      </c>
      <c r="J106" s="50" t="s">
        <v>507</v>
      </c>
      <c r="K106" s="56"/>
      <c r="L106" s="50"/>
      <c r="M106" s="50"/>
    </row>
    <row r="107" ht="33" spans="2:13">
      <c r="B107" s="36" t="s">
        <v>508</v>
      </c>
      <c r="C107" s="42"/>
      <c r="D107" s="42"/>
      <c r="E107" s="50" t="s">
        <v>509</v>
      </c>
      <c r="F107" s="42" t="s">
        <v>77</v>
      </c>
      <c r="G107" s="39"/>
      <c r="H107" s="50" t="s">
        <v>116</v>
      </c>
      <c r="I107" s="50" t="s">
        <v>510</v>
      </c>
      <c r="J107" s="50" t="s">
        <v>511</v>
      </c>
      <c r="K107" s="56"/>
      <c r="L107" s="50"/>
      <c r="M107" s="50"/>
    </row>
    <row r="108" ht="49.5" spans="2:13">
      <c r="B108" s="36" t="s">
        <v>512</v>
      </c>
      <c r="C108" s="42"/>
      <c r="D108" s="42"/>
      <c r="E108" s="50" t="s">
        <v>513</v>
      </c>
      <c r="F108" s="42" t="s">
        <v>77</v>
      </c>
      <c r="G108" s="39"/>
      <c r="H108" s="50" t="s">
        <v>116</v>
      </c>
      <c r="I108" s="50" t="s">
        <v>514</v>
      </c>
      <c r="J108" s="50" t="s">
        <v>515</v>
      </c>
      <c r="K108" s="56"/>
      <c r="L108" s="50"/>
      <c r="M108" s="50"/>
    </row>
    <row r="109" ht="49.5" spans="2:13">
      <c r="B109" s="36" t="s">
        <v>516</v>
      </c>
      <c r="C109" s="42"/>
      <c r="D109" s="42"/>
      <c r="E109" s="50" t="s">
        <v>517</v>
      </c>
      <c r="F109" s="42" t="s">
        <v>77</v>
      </c>
      <c r="G109" s="39"/>
      <c r="H109" s="50" t="s">
        <v>116</v>
      </c>
      <c r="I109" s="50" t="s">
        <v>518</v>
      </c>
      <c r="J109" s="50" t="s">
        <v>519</v>
      </c>
      <c r="K109" s="56"/>
      <c r="L109" s="50"/>
      <c r="M109" s="50"/>
    </row>
    <row r="110" ht="33" spans="2:13">
      <c r="B110" s="36" t="s">
        <v>520</v>
      </c>
      <c r="C110" s="42"/>
      <c r="D110" s="42"/>
      <c r="E110" s="50" t="s">
        <v>521</v>
      </c>
      <c r="F110" s="42" t="s">
        <v>77</v>
      </c>
      <c r="G110" s="39"/>
      <c r="H110" s="50" t="s">
        <v>116</v>
      </c>
      <c r="I110" s="50" t="s">
        <v>522</v>
      </c>
      <c r="J110" s="50" t="s">
        <v>523</v>
      </c>
      <c r="K110" s="56"/>
      <c r="L110" s="50"/>
      <c r="M110" s="50"/>
    </row>
    <row r="111" ht="49.5" spans="2:13">
      <c r="B111" s="36" t="s">
        <v>524</v>
      </c>
      <c r="C111" s="42"/>
      <c r="D111" s="42" t="s">
        <v>525</v>
      </c>
      <c r="E111" s="50" t="s">
        <v>526</v>
      </c>
      <c r="F111" s="42" t="s">
        <v>77</v>
      </c>
      <c r="G111" s="39"/>
      <c r="H111" s="50" t="s">
        <v>116</v>
      </c>
      <c r="I111" s="50" t="s">
        <v>527</v>
      </c>
      <c r="J111" s="50" t="s">
        <v>528</v>
      </c>
      <c r="K111" s="56"/>
      <c r="L111" s="50"/>
      <c r="M111" s="50"/>
    </row>
    <row r="112" ht="66" spans="2:13">
      <c r="B112" s="36" t="s">
        <v>529</v>
      </c>
      <c r="C112" s="42"/>
      <c r="D112" s="42"/>
      <c r="E112" s="50" t="s">
        <v>530</v>
      </c>
      <c r="F112" s="42" t="s">
        <v>77</v>
      </c>
      <c r="G112" s="39"/>
      <c r="H112" s="50" t="s">
        <v>116</v>
      </c>
      <c r="I112" s="50" t="s">
        <v>531</v>
      </c>
      <c r="J112" s="50" t="s">
        <v>515</v>
      </c>
      <c r="K112" s="56"/>
      <c r="L112" s="50"/>
      <c r="M112" s="50"/>
    </row>
    <row r="113" ht="66" spans="2:13">
      <c r="B113" s="36" t="s">
        <v>532</v>
      </c>
      <c r="C113" s="42"/>
      <c r="D113" s="42" t="s">
        <v>533</v>
      </c>
      <c r="E113" s="50" t="s">
        <v>534</v>
      </c>
      <c r="F113" s="42" t="s">
        <v>77</v>
      </c>
      <c r="G113" s="39"/>
      <c r="H113" s="50" t="s">
        <v>116</v>
      </c>
      <c r="I113" s="50" t="s">
        <v>535</v>
      </c>
      <c r="J113" s="50" t="s">
        <v>536</v>
      </c>
      <c r="K113" s="56"/>
      <c r="L113" s="50"/>
      <c r="M113" s="50"/>
    </row>
    <row r="114" ht="33" spans="2:13">
      <c r="B114" s="36" t="s">
        <v>537</v>
      </c>
      <c r="C114" s="58" t="s">
        <v>538</v>
      </c>
      <c r="D114" s="58" t="s">
        <v>539</v>
      </c>
      <c r="E114" s="58" t="s">
        <v>540</v>
      </c>
      <c r="F114" s="58" t="s">
        <v>60</v>
      </c>
      <c r="G114" s="59"/>
      <c r="H114" s="58" t="s">
        <v>541</v>
      </c>
      <c r="I114" s="58" t="s">
        <v>542</v>
      </c>
      <c r="J114" s="58" t="s">
        <v>543</v>
      </c>
      <c r="K114" s="59"/>
      <c r="L114" s="59"/>
      <c r="M114" s="59"/>
    </row>
    <row r="115" ht="51" spans="2:13">
      <c r="B115" s="36" t="s">
        <v>544</v>
      </c>
      <c r="C115" s="58"/>
      <c r="D115" s="58"/>
      <c r="E115" s="60" t="s">
        <v>545</v>
      </c>
      <c r="F115" s="60" t="s">
        <v>77</v>
      </c>
      <c r="G115" s="59"/>
      <c r="H115" s="60" t="s">
        <v>546</v>
      </c>
      <c r="I115" s="60" t="s">
        <v>547</v>
      </c>
      <c r="J115" s="60" t="s">
        <v>548</v>
      </c>
      <c r="K115" s="59"/>
      <c r="L115" s="59"/>
      <c r="M115" s="59"/>
    </row>
    <row r="116" ht="51" spans="2:13">
      <c r="B116" s="36" t="s">
        <v>549</v>
      </c>
      <c r="C116" s="58"/>
      <c r="D116" s="58"/>
      <c r="E116" s="60" t="s">
        <v>550</v>
      </c>
      <c r="F116" s="60" t="s">
        <v>77</v>
      </c>
      <c r="G116" s="59"/>
      <c r="H116" s="60" t="s">
        <v>551</v>
      </c>
      <c r="I116" s="60" t="s">
        <v>552</v>
      </c>
      <c r="J116" s="60" t="s">
        <v>548</v>
      </c>
      <c r="K116" s="59"/>
      <c r="L116" s="59"/>
      <c r="M116" s="59"/>
    </row>
    <row r="117" ht="51" spans="2:13">
      <c r="B117" s="36" t="s">
        <v>553</v>
      </c>
      <c r="C117" s="58"/>
      <c r="D117" s="58"/>
      <c r="E117" s="60" t="s">
        <v>554</v>
      </c>
      <c r="F117" s="60" t="s">
        <v>71</v>
      </c>
      <c r="G117" s="59"/>
      <c r="H117" s="60" t="s">
        <v>546</v>
      </c>
      <c r="I117" s="60" t="s">
        <v>555</v>
      </c>
      <c r="J117" s="60" t="s">
        <v>556</v>
      </c>
      <c r="K117" s="59"/>
      <c r="L117" s="59"/>
      <c r="M117" s="59"/>
    </row>
    <row r="118" ht="51" spans="2:13">
      <c r="B118" s="36" t="s">
        <v>557</v>
      </c>
      <c r="C118" s="58"/>
      <c r="D118" s="58"/>
      <c r="E118" s="60" t="s">
        <v>558</v>
      </c>
      <c r="F118" s="60" t="s">
        <v>71</v>
      </c>
      <c r="G118" s="59"/>
      <c r="H118" s="60" t="s">
        <v>546</v>
      </c>
      <c r="I118" s="60" t="s">
        <v>559</v>
      </c>
      <c r="J118" s="60" t="s">
        <v>560</v>
      </c>
      <c r="K118" s="59"/>
      <c r="L118" s="59"/>
      <c r="M118" s="59"/>
    </row>
    <row r="119" ht="51" spans="2:13">
      <c r="B119" s="36" t="s">
        <v>561</v>
      </c>
      <c r="C119" s="58"/>
      <c r="D119" s="58"/>
      <c r="E119" s="60" t="s">
        <v>562</v>
      </c>
      <c r="F119" s="60" t="s">
        <v>71</v>
      </c>
      <c r="G119" s="59"/>
      <c r="H119" s="60" t="s">
        <v>546</v>
      </c>
      <c r="I119" s="60" t="s">
        <v>563</v>
      </c>
      <c r="J119" s="60" t="s">
        <v>564</v>
      </c>
      <c r="K119" s="59"/>
      <c r="L119" s="59"/>
      <c r="M119" s="59"/>
    </row>
    <row r="120" ht="49.5" spans="2:13">
      <c r="B120" s="36" t="s">
        <v>565</v>
      </c>
      <c r="C120" s="42" t="s">
        <v>566</v>
      </c>
      <c r="D120" s="42" t="s">
        <v>567</v>
      </c>
      <c r="E120" s="50" t="s">
        <v>568</v>
      </c>
      <c r="F120" s="42" t="s">
        <v>77</v>
      </c>
      <c r="G120" s="39"/>
      <c r="H120" s="50" t="s">
        <v>116</v>
      </c>
      <c r="I120" s="50" t="s">
        <v>569</v>
      </c>
      <c r="J120" s="50" t="s">
        <v>570</v>
      </c>
      <c r="K120" s="39"/>
      <c r="L120" s="39"/>
      <c r="M120" s="57"/>
    </row>
    <row r="121" ht="49.5" spans="2:13">
      <c r="B121" s="36" t="s">
        <v>571</v>
      </c>
      <c r="C121" s="42"/>
      <c r="D121" s="42"/>
      <c r="E121" s="50" t="s">
        <v>572</v>
      </c>
      <c r="F121" s="42" t="s">
        <v>77</v>
      </c>
      <c r="G121" s="39"/>
      <c r="H121" s="50" t="s">
        <v>116</v>
      </c>
      <c r="I121" s="50" t="s">
        <v>573</v>
      </c>
      <c r="J121" s="50" t="s">
        <v>574</v>
      </c>
      <c r="K121" s="39"/>
      <c r="L121" s="39"/>
      <c r="M121" s="57"/>
    </row>
    <row r="122" ht="49.5" spans="2:13">
      <c r="B122" s="36" t="s">
        <v>575</v>
      </c>
      <c r="C122" s="42"/>
      <c r="D122" s="42"/>
      <c r="E122" s="50" t="s">
        <v>576</v>
      </c>
      <c r="F122" s="42" t="s">
        <v>77</v>
      </c>
      <c r="G122" s="39"/>
      <c r="H122" s="50" t="s">
        <v>116</v>
      </c>
      <c r="I122" s="50" t="s">
        <v>577</v>
      </c>
      <c r="J122" s="50" t="s">
        <v>578</v>
      </c>
      <c r="K122" s="39"/>
      <c r="L122" s="39"/>
      <c r="M122" s="57"/>
    </row>
    <row r="123" ht="49.5" spans="2:13">
      <c r="B123" s="36" t="s">
        <v>579</v>
      </c>
      <c r="C123" s="42"/>
      <c r="D123" s="42"/>
      <c r="E123" s="50" t="s">
        <v>580</v>
      </c>
      <c r="F123" s="42" t="s">
        <v>77</v>
      </c>
      <c r="G123" s="39"/>
      <c r="H123" s="50" t="s">
        <v>116</v>
      </c>
      <c r="I123" s="50" t="s">
        <v>581</v>
      </c>
      <c r="J123" s="50" t="s">
        <v>582</v>
      </c>
      <c r="K123" s="39"/>
      <c r="L123" s="39"/>
      <c r="M123" s="57"/>
    </row>
    <row r="124" ht="49.5" spans="2:13">
      <c r="B124" s="36" t="s">
        <v>583</v>
      </c>
      <c r="C124" s="42"/>
      <c r="D124" s="42"/>
      <c r="E124" s="50" t="s">
        <v>584</v>
      </c>
      <c r="F124" s="42" t="s">
        <v>77</v>
      </c>
      <c r="G124" s="39"/>
      <c r="H124" s="50" t="s">
        <v>116</v>
      </c>
      <c r="I124" s="50" t="s">
        <v>585</v>
      </c>
      <c r="J124" s="50" t="s">
        <v>586</v>
      </c>
      <c r="K124" s="39"/>
      <c r="L124" s="39"/>
      <c r="M124" s="57"/>
    </row>
    <row r="125" ht="49.5" spans="2:13">
      <c r="B125" s="36" t="s">
        <v>587</v>
      </c>
      <c r="C125" s="42"/>
      <c r="D125" s="42" t="s">
        <v>588</v>
      </c>
      <c r="E125" s="50" t="s">
        <v>589</v>
      </c>
      <c r="F125" s="42" t="s">
        <v>77</v>
      </c>
      <c r="G125" s="39"/>
      <c r="H125" s="50" t="s">
        <v>116</v>
      </c>
      <c r="I125" s="50" t="s">
        <v>590</v>
      </c>
      <c r="J125" s="50" t="s">
        <v>591</v>
      </c>
      <c r="K125" s="39"/>
      <c r="L125" s="39"/>
      <c r="M125" s="57"/>
    </row>
    <row r="126" ht="66" spans="2:13">
      <c r="B126" s="36" t="s">
        <v>592</v>
      </c>
      <c r="C126" s="42"/>
      <c r="D126" s="42" t="s">
        <v>593</v>
      </c>
      <c r="E126" s="50" t="s">
        <v>594</v>
      </c>
      <c r="F126" s="42" t="s">
        <v>77</v>
      </c>
      <c r="G126" s="39"/>
      <c r="H126" s="50" t="s">
        <v>116</v>
      </c>
      <c r="I126" s="50" t="s">
        <v>595</v>
      </c>
      <c r="J126" s="50" t="s">
        <v>596</v>
      </c>
      <c r="K126" s="39"/>
      <c r="L126" s="39"/>
      <c r="M126" s="57"/>
    </row>
    <row r="127" ht="33" spans="2:13">
      <c r="B127" s="36" t="s">
        <v>597</v>
      </c>
      <c r="C127" s="42"/>
      <c r="D127" s="42"/>
      <c r="E127" s="50" t="s">
        <v>598</v>
      </c>
      <c r="F127" s="42" t="s">
        <v>77</v>
      </c>
      <c r="G127" s="39"/>
      <c r="H127" s="50" t="s">
        <v>116</v>
      </c>
      <c r="I127" s="50" t="s">
        <v>599</v>
      </c>
      <c r="J127" s="50" t="s">
        <v>600</v>
      </c>
      <c r="K127" s="39"/>
      <c r="L127" s="39"/>
      <c r="M127" s="57"/>
    </row>
  </sheetData>
  <mergeCells count="42">
    <mergeCell ref="B2:M2"/>
    <mergeCell ref="C4:C14"/>
    <mergeCell ref="C15:C17"/>
    <mergeCell ref="C18:C22"/>
    <mergeCell ref="C23:C25"/>
    <mergeCell ref="C26:C28"/>
    <mergeCell ref="C29:C31"/>
    <mergeCell ref="C33:C37"/>
    <mergeCell ref="C38:C39"/>
    <mergeCell ref="C40:C43"/>
    <mergeCell ref="C45:C47"/>
    <mergeCell ref="C48:C54"/>
    <mergeCell ref="C55:C62"/>
    <mergeCell ref="C63:C78"/>
    <mergeCell ref="C79:C90"/>
    <mergeCell ref="C91:C98"/>
    <mergeCell ref="C99:C103"/>
    <mergeCell ref="C104:C113"/>
    <mergeCell ref="C114:C119"/>
    <mergeCell ref="C120:C127"/>
    <mergeCell ref="D5:D6"/>
    <mergeCell ref="D7:D8"/>
    <mergeCell ref="D9:D12"/>
    <mergeCell ref="D13:D14"/>
    <mergeCell ref="D18:D19"/>
    <mergeCell ref="D20:D22"/>
    <mergeCell ref="D23:D25"/>
    <mergeCell ref="D29:D31"/>
    <mergeCell ref="D33:D37"/>
    <mergeCell ref="D38:D39"/>
    <mergeCell ref="D40:D43"/>
    <mergeCell ref="D45:D47"/>
    <mergeCell ref="D48:D54"/>
    <mergeCell ref="D55:D56"/>
    <mergeCell ref="D57:D62"/>
    <mergeCell ref="D91:D94"/>
    <mergeCell ref="D95:D98"/>
    <mergeCell ref="D105:D110"/>
    <mergeCell ref="D111:D112"/>
    <mergeCell ref="D114:D119"/>
    <mergeCell ref="D120:D124"/>
    <mergeCell ref="D126:D127"/>
  </mergeCells>
  <conditionalFormatting sqref="E18">
    <cfRule type="duplicateValues" dxfId="7" priority="144"/>
    <cfRule type="duplicateValues" dxfId="7" priority="143"/>
  </conditionalFormatting>
  <conditionalFormatting sqref="F20">
    <cfRule type="cellIs" dxfId="8" priority="135" operator="equal">
      <formula>"高"</formula>
    </cfRule>
    <cfRule type="cellIs" dxfId="9" priority="134" operator="equal">
      <formula>"低"</formula>
    </cfRule>
    <cfRule type="cellIs" dxfId="10" priority="133" operator="between">
      <formula>"较高"</formula>
      <formula>"中"</formula>
    </cfRule>
    <cfRule type="cellIs" dxfId="11" priority="132" operator="equal">
      <formula>"较低"</formula>
    </cfRule>
    <cfRule type="containsText" dxfId="12" priority="131" operator="between" text="P0">
      <formula>NOT(ISERROR(SEARCH("P0",F20)))</formula>
    </cfRule>
    <cfRule type="cellIs" dxfId="13" priority="130" operator="equal">
      <formula>"P1"</formula>
    </cfRule>
    <cfRule type="cellIs" dxfId="14" priority="129" operator="equal">
      <formula>"P2"</formula>
    </cfRule>
  </conditionalFormatting>
  <conditionalFormatting sqref="E21">
    <cfRule type="duplicateValues" dxfId="15" priority="146"/>
  </conditionalFormatting>
  <conditionalFormatting sqref="E22">
    <cfRule type="duplicateValues" dxfId="15" priority="145"/>
  </conditionalFormatting>
  <conditionalFormatting sqref="F29">
    <cfRule type="cellIs" dxfId="8" priority="128" operator="equal">
      <formula>"高"</formula>
    </cfRule>
    <cfRule type="cellIs" dxfId="9" priority="127" operator="equal">
      <formula>"低"</formula>
    </cfRule>
    <cfRule type="cellIs" dxfId="10" priority="126" operator="between">
      <formula>"较高"</formula>
      <formula>"中"</formula>
    </cfRule>
    <cfRule type="cellIs" dxfId="11" priority="125" operator="equal">
      <formula>"较低"</formula>
    </cfRule>
    <cfRule type="containsText" dxfId="12" priority="124" operator="between" text="P0">
      <formula>NOT(ISERROR(SEARCH("P0",F29)))</formula>
    </cfRule>
    <cfRule type="cellIs" dxfId="13" priority="123" operator="equal">
      <formula>"P1"</formula>
    </cfRule>
    <cfRule type="cellIs" dxfId="14" priority="122" operator="equal">
      <formula>"P2"</formula>
    </cfRule>
  </conditionalFormatting>
  <conditionalFormatting sqref="F32">
    <cfRule type="cellIs" dxfId="8" priority="121" operator="equal">
      <formula>"高"</formula>
    </cfRule>
    <cfRule type="cellIs" dxfId="9" priority="120" operator="equal">
      <formula>"低"</formula>
    </cfRule>
    <cfRule type="cellIs" dxfId="10" priority="119" operator="between">
      <formula>"较高"</formula>
      <formula>"中"</formula>
    </cfRule>
    <cfRule type="cellIs" dxfId="11" priority="118" operator="equal">
      <formula>"较低"</formula>
    </cfRule>
    <cfRule type="containsText" dxfId="12" priority="117" operator="between" text="P0">
      <formula>NOT(ISERROR(SEARCH("P0",F32)))</formula>
    </cfRule>
    <cfRule type="cellIs" dxfId="13" priority="116" operator="equal">
      <formula>"P1"</formula>
    </cfRule>
    <cfRule type="cellIs" dxfId="14" priority="115" operator="equal">
      <formula>"P2"</formula>
    </cfRule>
  </conditionalFormatting>
  <conditionalFormatting sqref="F35">
    <cfRule type="cellIs" dxfId="8" priority="114" operator="equal">
      <formula>"高"</formula>
    </cfRule>
    <cfRule type="cellIs" dxfId="9" priority="113" operator="equal">
      <formula>"低"</formula>
    </cfRule>
    <cfRule type="cellIs" dxfId="10" priority="112" operator="between">
      <formula>"较高"</formula>
      <formula>"中"</formula>
    </cfRule>
    <cfRule type="cellIs" dxfId="11" priority="111" operator="equal">
      <formula>"较低"</formula>
    </cfRule>
    <cfRule type="containsText" dxfId="12" priority="110" operator="between" text="P0">
      <formula>NOT(ISERROR(SEARCH("P0",F35)))</formula>
    </cfRule>
    <cfRule type="cellIs" dxfId="13" priority="109" operator="equal">
      <formula>"P1"</formula>
    </cfRule>
    <cfRule type="cellIs" dxfId="14" priority="108" operator="equal">
      <formula>"P2"</formula>
    </cfRule>
  </conditionalFormatting>
  <conditionalFormatting sqref="F38">
    <cfRule type="cellIs" dxfId="8" priority="107" operator="equal">
      <formula>"高"</formula>
    </cfRule>
    <cfRule type="cellIs" dxfId="9" priority="106" operator="equal">
      <formula>"低"</formula>
    </cfRule>
    <cfRule type="cellIs" dxfId="10" priority="105" operator="between">
      <formula>"较高"</formula>
      <formula>"中"</formula>
    </cfRule>
    <cfRule type="cellIs" dxfId="11" priority="104" operator="equal">
      <formula>"较低"</formula>
    </cfRule>
    <cfRule type="containsText" dxfId="12" priority="103" operator="between" text="P0">
      <formula>NOT(ISERROR(SEARCH("P0",F38)))</formula>
    </cfRule>
    <cfRule type="cellIs" dxfId="13" priority="102" operator="equal">
      <formula>"P1"</formula>
    </cfRule>
    <cfRule type="cellIs" dxfId="14" priority="101" operator="equal">
      <formula>"P2"</formula>
    </cfRule>
  </conditionalFormatting>
  <conditionalFormatting sqref="F41">
    <cfRule type="cellIs" dxfId="8" priority="100" operator="equal">
      <formula>"高"</formula>
    </cfRule>
    <cfRule type="cellIs" dxfId="9" priority="99" operator="equal">
      <formula>"低"</formula>
    </cfRule>
    <cfRule type="cellIs" dxfId="10" priority="98" operator="between">
      <formula>"较高"</formula>
      <formula>"中"</formula>
    </cfRule>
    <cfRule type="cellIs" dxfId="11" priority="97" operator="equal">
      <formula>"较低"</formula>
    </cfRule>
    <cfRule type="containsText" dxfId="12" priority="96" operator="between" text="P0">
      <formula>NOT(ISERROR(SEARCH("P0",F41)))</formula>
    </cfRule>
    <cfRule type="cellIs" dxfId="13" priority="95" operator="equal">
      <formula>"P1"</formula>
    </cfRule>
    <cfRule type="cellIs" dxfId="14" priority="94" operator="equal">
      <formula>"P2"</formula>
    </cfRule>
  </conditionalFormatting>
  <conditionalFormatting sqref="F42">
    <cfRule type="cellIs" dxfId="8" priority="93" operator="equal">
      <formula>"高"</formula>
    </cfRule>
    <cfRule type="cellIs" dxfId="9" priority="92" operator="equal">
      <formula>"低"</formula>
    </cfRule>
    <cfRule type="cellIs" dxfId="10" priority="91" operator="between">
      <formula>"较高"</formula>
      <formula>"中"</formula>
    </cfRule>
    <cfRule type="cellIs" dxfId="11" priority="90" operator="equal">
      <formula>"较低"</formula>
    </cfRule>
    <cfRule type="containsText" dxfId="12" priority="89" operator="between" text="P0">
      <formula>NOT(ISERROR(SEARCH("P0",F42)))</formula>
    </cfRule>
    <cfRule type="cellIs" dxfId="13" priority="88" operator="equal">
      <formula>"P1"</formula>
    </cfRule>
    <cfRule type="cellIs" dxfId="14" priority="87" operator="equal">
      <formula>"P2"</formula>
    </cfRule>
  </conditionalFormatting>
  <conditionalFormatting sqref="F43">
    <cfRule type="cellIs" dxfId="8" priority="86" operator="equal">
      <formula>"高"</formula>
    </cfRule>
    <cfRule type="cellIs" dxfId="9" priority="85" operator="equal">
      <formula>"低"</formula>
    </cfRule>
    <cfRule type="cellIs" dxfId="10" priority="84" operator="between">
      <formula>"较高"</formula>
      <formula>"中"</formula>
    </cfRule>
    <cfRule type="cellIs" dxfId="11" priority="83" operator="equal">
      <formula>"较低"</formula>
    </cfRule>
    <cfRule type="containsText" dxfId="12" priority="82" operator="between" text="P0">
      <formula>NOT(ISERROR(SEARCH("P0",F43)))</formula>
    </cfRule>
    <cfRule type="cellIs" dxfId="13" priority="81" operator="equal">
      <formula>"P1"</formula>
    </cfRule>
    <cfRule type="cellIs" dxfId="14" priority="80" operator="equal">
      <formula>"P2"</formula>
    </cfRule>
  </conditionalFormatting>
  <conditionalFormatting sqref="F44">
    <cfRule type="cellIs" dxfId="8" priority="79" operator="equal">
      <formula>"高"</formula>
    </cfRule>
    <cfRule type="cellIs" dxfId="9" priority="78" operator="equal">
      <formula>"低"</formula>
    </cfRule>
    <cfRule type="cellIs" dxfId="10" priority="77" operator="between">
      <formula>"较高"</formula>
      <formula>"中"</formula>
    </cfRule>
    <cfRule type="cellIs" dxfId="11" priority="76" operator="equal">
      <formula>"较低"</formula>
    </cfRule>
    <cfRule type="containsText" dxfId="12" priority="75" operator="between" text="P0">
      <formula>NOT(ISERROR(SEARCH("P0",F44)))</formula>
    </cfRule>
    <cfRule type="cellIs" dxfId="13" priority="74" operator="equal">
      <formula>"P1"</formula>
    </cfRule>
    <cfRule type="cellIs" dxfId="14" priority="73" operator="equal">
      <formula>"P2"</formula>
    </cfRule>
  </conditionalFormatting>
  <conditionalFormatting sqref="F45">
    <cfRule type="cellIs" dxfId="8" priority="72" operator="equal">
      <formula>"高"</formula>
    </cfRule>
    <cfRule type="cellIs" dxfId="9" priority="71" operator="equal">
      <formula>"低"</formula>
    </cfRule>
    <cfRule type="cellIs" dxfId="10" priority="70" operator="between">
      <formula>"较高"</formula>
      <formula>"中"</formula>
    </cfRule>
    <cfRule type="cellIs" dxfId="11" priority="69" operator="equal">
      <formula>"较低"</formula>
    </cfRule>
    <cfRule type="containsText" dxfId="12" priority="68" operator="between" text="P0">
      <formula>NOT(ISERROR(SEARCH("P0",F45)))</formula>
    </cfRule>
    <cfRule type="cellIs" dxfId="13" priority="67" operator="equal">
      <formula>"P1"</formula>
    </cfRule>
    <cfRule type="cellIs" dxfId="14" priority="66" operator="equal">
      <formula>"P2"</formula>
    </cfRule>
  </conditionalFormatting>
  <conditionalFormatting sqref="F46">
    <cfRule type="cellIs" dxfId="8" priority="65" operator="equal">
      <formula>"高"</formula>
    </cfRule>
    <cfRule type="cellIs" dxfId="9" priority="64" operator="equal">
      <formula>"低"</formula>
    </cfRule>
    <cfRule type="cellIs" dxfId="10" priority="63" operator="between">
      <formula>"较高"</formula>
      <formula>"中"</formula>
    </cfRule>
    <cfRule type="cellIs" dxfId="11" priority="62" operator="equal">
      <formula>"较低"</formula>
    </cfRule>
    <cfRule type="containsText" dxfId="12" priority="61" operator="between" text="P0">
      <formula>NOT(ISERROR(SEARCH("P0",F46)))</formula>
    </cfRule>
    <cfRule type="cellIs" dxfId="13" priority="60" operator="equal">
      <formula>"P1"</formula>
    </cfRule>
    <cfRule type="cellIs" dxfId="14" priority="59" operator="equal">
      <formula>"P2"</formula>
    </cfRule>
  </conditionalFormatting>
  <conditionalFormatting sqref="F53">
    <cfRule type="cellIs" dxfId="8" priority="58" operator="equal">
      <formula>"高"</formula>
    </cfRule>
    <cfRule type="cellIs" dxfId="9" priority="57" operator="equal">
      <formula>"低"</formula>
    </cfRule>
    <cfRule type="cellIs" dxfId="10" priority="56" operator="between">
      <formula>"较高"</formula>
      <formula>"中"</formula>
    </cfRule>
    <cfRule type="cellIs" dxfId="11" priority="55" operator="equal">
      <formula>"较低"</formula>
    </cfRule>
    <cfRule type="containsText" dxfId="12" priority="54" operator="between" text="P0">
      <formula>NOT(ISERROR(SEARCH("P0",F53)))</formula>
    </cfRule>
    <cfRule type="cellIs" dxfId="13" priority="53" operator="equal">
      <formula>"P1"</formula>
    </cfRule>
    <cfRule type="cellIs" dxfId="14" priority="52" operator="equal">
      <formula>"P2"</formula>
    </cfRule>
  </conditionalFormatting>
  <conditionalFormatting sqref="E7:E8">
    <cfRule type="duplicateValues" dxfId="7" priority="260"/>
    <cfRule type="duplicateValues" dxfId="7" priority="259"/>
  </conditionalFormatting>
  <conditionalFormatting sqref="E55:E56">
    <cfRule type="duplicateValues" dxfId="7" priority="8"/>
    <cfRule type="duplicateValues" dxfId="7" priority="9"/>
  </conditionalFormatting>
  <conditionalFormatting sqref="E79:E90">
    <cfRule type="duplicateValues" dxfId="7" priority="154"/>
    <cfRule type="duplicateValues" dxfId="7" priority="155"/>
  </conditionalFormatting>
  <conditionalFormatting sqref="F7:F8">
    <cfRule type="cellIs" dxfId="8" priority="258" operator="equal">
      <formula>"高"</formula>
    </cfRule>
    <cfRule type="cellIs" dxfId="9" priority="257" operator="equal">
      <formula>"低"</formula>
    </cfRule>
    <cfRule type="cellIs" dxfId="10" priority="256" operator="between">
      <formula>"较高"</formula>
      <formula>"中"</formula>
    </cfRule>
    <cfRule type="cellIs" dxfId="11" priority="255" operator="equal">
      <formula>"较低"</formula>
    </cfRule>
    <cfRule type="containsText" dxfId="12" priority="254" operator="between" text="P0">
      <formula>NOT(ISERROR(SEARCH("P0",F7)))</formula>
    </cfRule>
    <cfRule type="cellIs" dxfId="13" priority="253" operator="equal">
      <formula>"P1"</formula>
    </cfRule>
    <cfRule type="cellIs" dxfId="14" priority="252" operator="equal">
      <formula>"P2"</formula>
    </cfRule>
  </conditionalFormatting>
  <conditionalFormatting sqref="F23:F26">
    <cfRule type="cellIs" dxfId="8" priority="51" operator="equal">
      <formula>"高"</formula>
    </cfRule>
    <cfRule type="cellIs" dxfId="9" priority="50" operator="equal">
      <formula>"低"</formula>
    </cfRule>
    <cfRule type="cellIs" dxfId="10" priority="49" operator="between">
      <formula>"较高"</formula>
      <formula>"中"</formula>
    </cfRule>
    <cfRule type="cellIs" dxfId="11" priority="48" operator="equal">
      <formula>"较低"</formula>
    </cfRule>
    <cfRule type="containsText" dxfId="12" priority="47" operator="between" text="P0">
      <formula>NOT(ISERROR(SEARCH("P0",F23)))</formula>
    </cfRule>
    <cfRule type="cellIs" dxfId="13" priority="46" operator="equal">
      <formula>"P1"</formula>
    </cfRule>
    <cfRule type="cellIs" dxfId="14" priority="45" operator="equal">
      <formula>"P2"</formula>
    </cfRule>
  </conditionalFormatting>
  <conditionalFormatting sqref="F30:F31">
    <cfRule type="cellIs" dxfId="8" priority="44" operator="equal">
      <formula>"高"</formula>
    </cfRule>
    <cfRule type="cellIs" dxfId="9" priority="43" operator="equal">
      <formula>"低"</formula>
    </cfRule>
    <cfRule type="cellIs" dxfId="10" priority="42" operator="between">
      <formula>"较高"</formula>
      <formula>"中"</formula>
    </cfRule>
    <cfRule type="cellIs" dxfId="11" priority="41" operator="equal">
      <formula>"较低"</formula>
    </cfRule>
    <cfRule type="containsText" dxfId="12" priority="40" operator="between" text="P0">
      <formula>NOT(ISERROR(SEARCH("P0",F30)))</formula>
    </cfRule>
    <cfRule type="cellIs" dxfId="13" priority="39" operator="equal">
      <formula>"P1"</formula>
    </cfRule>
    <cfRule type="cellIs" dxfId="14" priority="38" operator="equal">
      <formula>"P2"</formula>
    </cfRule>
  </conditionalFormatting>
  <conditionalFormatting sqref="F33:F34">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NOT(ISERROR(SEARCH("P0",F33)))</formula>
    </cfRule>
    <cfRule type="cellIs" dxfId="13" priority="32" operator="equal">
      <formula>"P1"</formula>
    </cfRule>
    <cfRule type="cellIs" dxfId="14" priority="31" operator="equal">
      <formula>"P2"</formula>
    </cfRule>
  </conditionalFormatting>
  <conditionalFormatting sqref="F36:F37">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NOT(ISERROR(SEARCH("P0",F36)))</formula>
    </cfRule>
    <cfRule type="cellIs" dxfId="13" priority="25" operator="equal">
      <formula>"P1"</formula>
    </cfRule>
    <cfRule type="cellIs" dxfId="14" priority="24" operator="equal">
      <formula>"P2"</formula>
    </cfRule>
  </conditionalFormatting>
  <conditionalFormatting sqref="F39:F40">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NOT(ISERROR(SEARCH("P0",F39)))</formula>
    </cfRule>
    <cfRule type="cellIs" dxfId="13" priority="18" operator="equal">
      <formula>"P1"</formula>
    </cfRule>
    <cfRule type="cellIs" dxfId="14" priority="17" operator="equal">
      <formula>"P2"</formula>
    </cfRule>
  </conditionalFormatting>
  <conditionalFormatting sqref="F47:F52">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NOT(ISERROR(SEARCH("P0",F47)))</formula>
    </cfRule>
    <cfRule type="cellIs" dxfId="13" priority="11" operator="equal">
      <formula>"P1"</formula>
    </cfRule>
    <cfRule type="cellIs" dxfId="14" priority="10" operator="equal">
      <formula>"P2"</formula>
    </cfRule>
  </conditionalFormatting>
  <conditionalFormatting sqref="F55:F56">
    <cfRule type="cellIs" dxfId="14" priority="1" operator="equal">
      <formula>"P2"</formula>
    </cfRule>
    <cfRule type="cellIs" dxfId="13" priority="2" operator="equal">
      <formula>"P1"</formula>
    </cfRule>
    <cfRule type="containsText" dxfId="12" priority="3" operator="between" text="P0">
      <formula>NOT(ISERROR(SEARCH("P0",F55)))</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conditionalFormatting sqref="F79:F90">
    <cfRule type="cellIs" dxfId="14" priority="147" operator="equal">
      <formula>"P2"</formula>
    </cfRule>
    <cfRule type="cellIs" dxfId="13" priority="148" operator="equal">
      <formula>"P1"</formula>
    </cfRule>
    <cfRule type="containsText" dxfId="12" priority="149" operator="between" text="P0">
      <formula>NOT(ISERROR(SEARCH("P0",F79)))</formula>
    </cfRule>
    <cfRule type="cellIs" dxfId="11" priority="150" operator="equal">
      <formula>"较低"</formula>
    </cfRule>
    <cfRule type="cellIs" dxfId="10" priority="151" operator="between">
      <formula>"较高"</formula>
      <formula>"中"</formula>
    </cfRule>
    <cfRule type="cellIs" dxfId="9" priority="152" operator="equal">
      <formula>"低"</formula>
    </cfRule>
    <cfRule type="cellIs" dxfId="8" priority="153" operator="equal">
      <formula>"高"</formula>
    </cfRule>
  </conditionalFormatting>
  <conditionalFormatting sqref="K7:K8">
    <cfRule type="cellIs" dxfId="11" priority="251" operator="equal">
      <formula>"P"</formula>
    </cfRule>
    <cfRule type="cellIs" dxfId="10" priority="250" operator="between">
      <formula>"NT"</formula>
      <formula>"NP"</formula>
    </cfRule>
    <cfRule type="cellIs" dxfId="8" priority="249" operator="between">
      <formula>"F"</formula>
      <formula>"Delay"</formula>
    </cfRule>
    <cfRule type="cellIs" dxfId="8" priority="248" operator="equal">
      <formula>"Defer"</formula>
    </cfRule>
    <cfRule type="cellIs" dxfId="10" priority="247" operator="equal">
      <formula>"Block"</formula>
    </cfRule>
    <cfRule type="cellIs" dxfId="16" priority="246" operator="equal">
      <formula>"P"</formula>
    </cfRule>
    <cfRule type="cellIs" dxfId="17" priority="245" operator="equal">
      <formula>"F"</formula>
    </cfRule>
  </conditionalFormatting>
  <conditionalFormatting sqref="K18:K53">
    <cfRule type="cellIs" dxfId="17" priority="229" operator="equal">
      <formula>"F"</formula>
    </cfRule>
    <cfRule type="cellIs" dxfId="16" priority="230" operator="equal">
      <formula>"P"</formula>
    </cfRule>
    <cfRule type="cellIs" dxfId="10" priority="231" operator="equal">
      <formula>"Block"</formula>
    </cfRule>
    <cfRule type="cellIs" dxfId="8" priority="232" operator="equal">
      <formula>"Defer"</formula>
    </cfRule>
    <cfRule type="cellIs" dxfId="8" priority="233" operator="between">
      <formula>"F"</formula>
      <formula>"Delay"</formula>
    </cfRule>
    <cfRule type="cellIs" dxfId="10" priority="234" operator="between">
      <formula>"NT"</formula>
      <formula>"NP"</formula>
    </cfRule>
    <cfRule type="cellIs" dxfId="11" priority="235" operator="equal">
      <formula>"P"</formula>
    </cfRule>
  </conditionalFormatting>
  <conditionalFormatting sqref="E4:E6 E9:E17">
    <cfRule type="duplicateValues" dxfId="7" priority="276"/>
    <cfRule type="duplicateValues" dxfId="7" priority="275"/>
  </conditionalFormatting>
  <conditionalFormatting sqref="F4:F6 F9:F17">
    <cfRule type="cellIs" dxfId="8" priority="274" operator="equal">
      <formula>"高"</formula>
    </cfRule>
    <cfRule type="cellIs" dxfId="9" priority="273" operator="equal">
      <formula>"低"</formula>
    </cfRule>
    <cfRule type="cellIs" dxfId="10" priority="272" operator="between">
      <formula>"较高"</formula>
      <formula>"中"</formula>
    </cfRule>
    <cfRule type="cellIs" dxfId="11" priority="271" operator="equal">
      <formula>"较低"</formula>
    </cfRule>
    <cfRule type="containsText" dxfId="12" priority="270" operator="between" text="P0">
      <formula>NOT(ISERROR(SEARCH("P0",F4)))</formula>
    </cfRule>
    <cfRule type="cellIs" dxfId="13" priority="269" operator="equal">
      <formula>"P1"</formula>
    </cfRule>
    <cfRule type="cellIs" dxfId="14" priority="268" operator="equal">
      <formula>"P2"</formula>
    </cfRule>
  </conditionalFormatting>
  <conditionalFormatting sqref="K4:K6 K9:K17">
    <cfRule type="cellIs" dxfId="11" priority="267" operator="equal">
      <formula>"P"</formula>
    </cfRule>
    <cfRule type="cellIs" dxfId="10" priority="266" operator="between">
      <formula>"NT"</formula>
      <formula>"NP"</formula>
    </cfRule>
    <cfRule type="cellIs" dxfId="8" priority="265" operator="between">
      <formula>"F"</formula>
      <formula>"Delay"</formula>
    </cfRule>
    <cfRule type="cellIs" dxfId="8" priority="264" operator="equal">
      <formula>"Defer"</formula>
    </cfRule>
    <cfRule type="cellIs" dxfId="10" priority="263" operator="equal">
      <formula>"Block"</formula>
    </cfRule>
    <cfRule type="cellIs" dxfId="16" priority="262" operator="equal">
      <formula>"P"</formula>
    </cfRule>
    <cfRule type="cellIs" dxfId="17" priority="261" operator="equal">
      <formula>"F"</formula>
    </cfRule>
  </conditionalFormatting>
  <conditionalFormatting sqref="F18:F19 F27:F28 F21:F22">
    <cfRule type="cellIs" dxfId="8" priority="142" operator="equal">
      <formula>"高"</formula>
    </cfRule>
    <cfRule type="cellIs" dxfId="9" priority="141" operator="equal">
      <formula>"低"</formula>
    </cfRule>
    <cfRule type="cellIs" dxfId="10" priority="140" operator="between">
      <formula>"较高"</formula>
      <formula>"中"</formula>
    </cfRule>
    <cfRule type="cellIs" dxfId="11" priority="139" operator="equal">
      <formula>"较低"</formula>
    </cfRule>
    <cfRule type="containsText" dxfId="12" priority="138" operator="between" text="P0">
      <formula>NOT(ISERROR(SEARCH("P0",F18)))</formula>
    </cfRule>
    <cfRule type="cellIs" dxfId="13" priority="137" operator="equal">
      <formula>"P1"</formula>
    </cfRule>
    <cfRule type="cellIs" dxfId="14" priority="136" operator="equal">
      <formula>"P2"</formula>
    </cfRule>
  </conditionalFormatting>
  <conditionalFormatting sqref="E54 E57:E78 E91:E127">
    <cfRule type="duplicateValues" dxfId="7" priority="284"/>
    <cfRule type="duplicateValues" dxfId="7" priority="285"/>
  </conditionalFormatting>
  <conditionalFormatting sqref="F54 F57:F78 F91:F127">
    <cfRule type="cellIs" dxfId="14" priority="277" operator="equal">
      <formula>"P2"</formula>
    </cfRule>
    <cfRule type="cellIs" dxfId="13" priority="278" operator="equal">
      <formula>"P1"</formula>
    </cfRule>
    <cfRule type="containsText" dxfId="12" priority="279" operator="between" text="P0">
      <formula>NOT(ISERROR(SEARCH("P0",F54)))</formula>
    </cfRule>
    <cfRule type="cellIs" dxfId="11" priority="280" operator="equal">
      <formula>"较低"</formula>
    </cfRule>
    <cfRule type="cellIs" dxfId="10" priority="281" operator="between">
      <formula>"较高"</formula>
      <formula>"中"</formula>
    </cfRule>
    <cfRule type="cellIs" dxfId="9" priority="282" operator="equal">
      <formula>"低"</formula>
    </cfRule>
    <cfRule type="cellIs" dxfId="8" priority="283" operator="equal">
      <formula>"高"</formula>
    </cfRule>
  </conditionalFormatting>
  <conditionalFormatting sqref="K54:K59 K91:K113">
    <cfRule type="cellIs" dxfId="17" priority="421" operator="equal">
      <formula>"F"</formula>
    </cfRule>
    <cfRule type="cellIs" dxfId="16" priority="422" operator="equal">
      <formula>"P"</formula>
    </cfRule>
    <cfRule type="cellIs" dxfId="10" priority="430" operator="equal">
      <formula>"Block"</formula>
    </cfRule>
    <cfRule type="cellIs" dxfId="8" priority="431" operator="equal">
      <formula>"Defer"</formula>
    </cfRule>
    <cfRule type="cellIs" dxfId="8" priority="432" operator="between">
      <formula>"F"</formula>
      <formula>"Delay"</formula>
    </cfRule>
    <cfRule type="cellIs" dxfId="10" priority="433" operator="between">
      <formula>"NT"</formula>
      <formula>"NP"</formula>
    </cfRule>
    <cfRule type="cellIs" dxfId="11" priority="434" operator="equal">
      <formula>"P"</formula>
    </cfRule>
  </conditionalFormatting>
  <dataValidations count="2">
    <dataValidation type="list" allowBlank="1" showInputMessage="1" showErrorMessage="1" sqref="K54 K4:K17 K18:K53 K55:K56 K57:K59 K91:K98 K99:K104 K105:K106 K107:K113">
      <formula1>"P,F,NA,NT"</formula1>
    </dataValidation>
    <dataValidation type="list" allowBlank="1" showInputMessage="1" showErrorMessage="1" sqref="F114 F4:F17 F55:F56 F57:F62 F63:F78 F79:F90 F91:F98 F99:F113 F120:F127">
      <formula1>"P0,P1,P2"</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601</v>
      </c>
      <c r="C2" s="21"/>
      <c r="D2" s="21"/>
      <c r="E2" s="21"/>
      <c r="F2" s="21"/>
      <c r="G2" s="21"/>
      <c r="H2" s="21"/>
      <c r="I2" s="21"/>
      <c r="J2" s="21"/>
    </row>
    <row r="3" ht="15" spans="2:10">
      <c r="B3" s="22" t="s">
        <v>602</v>
      </c>
      <c r="C3" s="22" t="s">
        <v>603</v>
      </c>
      <c r="D3" s="22" t="s">
        <v>604</v>
      </c>
      <c r="E3" s="22" t="s">
        <v>605</v>
      </c>
      <c r="F3" s="22" t="s">
        <v>606</v>
      </c>
      <c r="G3" s="22" t="s">
        <v>607</v>
      </c>
      <c r="H3" s="22" t="s">
        <v>608</v>
      </c>
      <c r="I3" s="22" t="s">
        <v>609</v>
      </c>
      <c r="J3" s="22" t="s">
        <v>610</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7" priority="1" operator="equal">
      <formula>"F"</formula>
    </cfRule>
    <cfRule type="cellIs" dxfId="16"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17" priority="8" operator="equal">
      <formula>"F"</formula>
    </cfRule>
    <cfRule type="cellIs" dxfId="16"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611</v>
      </c>
      <c r="B3" s="6"/>
      <c r="C3" s="6"/>
      <c r="D3" s="6"/>
      <c r="E3" s="6"/>
      <c r="F3" s="6"/>
    </row>
    <row r="4" ht="13.5" spans="1:6">
      <c r="A4" s="7" t="s">
        <v>612</v>
      </c>
      <c r="B4" s="7" t="s">
        <v>613</v>
      </c>
      <c r="C4" s="7" t="s">
        <v>614</v>
      </c>
      <c r="D4" s="7" t="s">
        <v>615</v>
      </c>
      <c r="E4" s="8" t="s">
        <v>616</v>
      </c>
      <c r="F4" s="7" t="s">
        <v>617</v>
      </c>
    </row>
    <row r="5" ht="13.5" spans="1:6">
      <c r="A5" s="9">
        <v>1</v>
      </c>
      <c r="B5" s="10" t="s">
        <v>618</v>
      </c>
      <c r="C5" s="9" t="s">
        <v>619</v>
      </c>
      <c r="D5" s="11" t="s">
        <v>620</v>
      </c>
      <c r="E5" s="11" t="s">
        <v>621</v>
      </c>
      <c r="F5" s="12" t="s">
        <v>622</v>
      </c>
    </row>
    <row r="6" ht="13.5" spans="1:6">
      <c r="A6" s="13">
        <v>2</v>
      </c>
      <c r="B6" s="10" t="s">
        <v>623</v>
      </c>
      <c r="C6" s="9" t="s">
        <v>624</v>
      </c>
      <c r="D6" s="11" t="s">
        <v>620</v>
      </c>
      <c r="E6" s="11" t="s">
        <v>621</v>
      </c>
      <c r="F6" s="14" t="s">
        <v>625</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626</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消毒控制器</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